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5"/>
  </bookViews>
  <sheets>
    <sheet name="七（1）班" sheetId="1" r:id="rId1"/>
    <sheet name="七（2）班" sheetId="2" r:id="rId2"/>
    <sheet name="七（3）班" sheetId="3" r:id="rId3"/>
    <sheet name="七（4）班" sheetId="4" r:id="rId4"/>
    <sheet name="七（5）班" sheetId="5" r:id="rId5"/>
    <sheet name="七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<sst xmlns="http://schemas.openxmlformats.org/spreadsheetml/2006/main" count="606" uniqueCount="59">
  <si>
    <t>南桥中学七年级（1）班课程表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</si>
  <si>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</si>
  <si>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</si>
  <si>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</si>
  <si>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</si>
  <si>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</si>
  <si>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</si>
  <si>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</si>
  <si>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8:00～8:40</t>
  </si>
  <si>
    <t>语文</t>
  </si>
  <si>
    <t>数学</t>
  </si>
  <si>
    <t>外语</t>
  </si>
  <si>
    <t>课间</t>
  </si>
  <si>
    <t>8:40～8:50</t>
  </si>
  <si>
    <t>第二节</t>
  </si>
  <si>
    <t>8:50～9:30</t>
  </si>
  <si>
    <t>美术</t>
  </si>
  <si>
    <t>劳动</t>
  </si>
  <si>
    <t>9:30～10:00</t>
  </si>
  <si>
    <t>第三节</t>
  </si>
  <si>
    <t>10:00～10:40</t>
  </si>
  <si>
    <t>生物学</t>
  </si>
  <si>
    <t>校本课程</t>
  </si>
  <si>
    <t>音乐</t>
  </si>
  <si>
    <t>道德与法治</t>
  </si>
  <si>
    <t>体育与健康</t>
  </si>
  <si>
    <t>10:40～10:55</t>
  </si>
  <si>
    <t>第四节</t>
  </si>
  <si>
    <t>10:55～11:35</t>
  </si>
  <si>
    <t>中午</t>
  </si>
  <si>
    <t>第五节</t>
  </si>
  <si>
    <t>13:00～13:40</t>
  </si>
  <si>
    <t>地理</t>
  </si>
  <si>
    <t>历史</t>
  </si>
  <si>
    <t>13:40～13:55</t>
  </si>
  <si>
    <t>第六节</t>
  </si>
  <si>
    <t>13:55～14:35</t>
  </si>
  <si>
    <t>14:35～15:05</t>
  </si>
  <si>
    <t>第七节</t>
  </si>
  <si>
    <t>15:05～15:45</t>
  </si>
  <si>
    <t>综合实践活动</t>
  </si>
  <si>
    <t>信息科技</t>
  </si>
  <si>
    <t>15:45～15:55</t>
  </si>
  <si>
    <t>第八节</t>
  </si>
  <si>
    <t>15:55～16:35</t>
  </si>
  <si>
    <t>课后服务</t>
  </si>
  <si>
    <t>15:55~18:00</t>
  </si>
  <si>
    <t>备注：10:50～10:55为上午眼保健操；13:50～13:55为下午眼保健操；14:35～15:05为大课间；课后服务时间为15:55～18:00</t>
  </si>
  <si>
    <t>课程统计</t>
  </si>
  <si>
    <t>课程名称</t>
  </si>
  <si>
    <t>每周课时</t>
  </si>
  <si>
    <t>规定课时</t>
  </si>
  <si>
    <t>人工智能基础</t>
  </si>
  <si>
    <t>合计</t>
  </si>
  <si>
    <t>南桥中学七年级（2）班课程表</t>
  </si>
  <si>
    <t>南桥中学七年级（3）班课程表</t>
  </si>
  <si>
    <t>南桥中学七年级（4）班课程表</t>
  </si>
  <si>
    <t>南桥中学七年级（5）班课程表</t>
  </si>
  <si>
    <t>南桥中学七年级（6）班课程表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</si>
</sst>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6795556505"/>
      <name val="宋体"/>
      <charset val="134"/>
    </font>
    <font>
      <b/>
      <sz val="22"/>
      <color theme="1" tint="0.14996795556505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宋体"/>
      <charset val="134"/>
    </font>
    <font>
      <sz val="12"/>
      <color theme="1"/>
      <name val="汉仪润圆-65简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8"/>
      <color theme="1" tint="0.14996795556505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06918546098"/>
      </left>
      <right style="thin">
        <color theme="0" tint="-0.149906918546098"/>
      </right>
      <top style="thin">
        <color theme="0" tint="-0.149906918546098"/>
      </top>
      <bottom style="thin">
        <color theme="0" tint="-0.149906918546098"/>
      </bottom>
      <diagonal/>
    </border>
    <border>
      <left/>
      <right/>
      <top style="thin">
        <color theme="0" tint="-0.149906918546098"/>
      </top>
      <bottom style="thin">
        <color theme="0" tint="-0.149937437055574"/>
      </bottom>
      <diagonal/>
    </border>
    <border>
      <left style="thin">
        <color theme="0" tint="-0.149937437055574"/>
      </left>
      <right/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3743705557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06918546098"/>
      </left>
      <right/>
      <top/>
      <bottom/>
      <diagonal/>
    </border>
    <border>
      <left/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top"/>
    </xf>
    <xf numFmtId="0" fontId="10" fillId="4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5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29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0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</row>
    <row r="6" ht="30" customHeight="1" spans="2:10">
      <c r="B6" s="6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11</v>
      </c>
      <c r="I6" s="10" t="s">
        <v>10</v>
      </c>
      <c r="J6" s="32"/>
    </row>
    <row r="7" ht="30" customHeight="1" spans="2:10"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2"/>
    </row>
    <row r="8" ht="30" customHeight="1" spans="2:10">
      <c r="B8" s="6"/>
      <c r="C8" s="10" t="s">
        <v>14</v>
      </c>
      <c r="D8" s="10" t="s">
        <v>15</v>
      </c>
      <c r="E8" s="10" t="s">
        <v>16</v>
      </c>
      <c r="F8" s="10" t="s">
        <v>17</v>
      </c>
      <c r="G8" s="10" t="s">
        <v>9</v>
      </c>
      <c r="H8" s="10" t="s">
        <v>9</v>
      </c>
      <c r="I8" s="10" t="s">
        <v>9</v>
      </c>
      <c r="J8" s="32"/>
    </row>
    <row r="9" ht="30" customHeight="1" spans="2:10"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2"/>
    </row>
    <row r="10" ht="30" customHeight="1" spans="2:10">
      <c r="B10" s="6"/>
      <c r="C10" s="10" t="s">
        <v>19</v>
      </c>
      <c r="D10" s="10" t="s">
        <v>20</v>
      </c>
      <c r="E10" s="10" t="s">
        <v>21</v>
      </c>
      <c r="F10" s="10" t="s">
        <v>22</v>
      </c>
      <c r="G10" s="10" t="s">
        <v>23</v>
      </c>
      <c r="H10" s="10" t="s">
        <v>24</v>
      </c>
      <c r="I10" s="10" t="s">
        <v>25</v>
      </c>
      <c r="J10" s="32"/>
    </row>
    <row r="11" ht="30" customHeight="1" spans="2:10">
      <c r="B11" s="6"/>
      <c r="C11" s="11" t="s">
        <v>12</v>
      </c>
      <c r="D11" s="10" t="s">
        <v>26</v>
      </c>
      <c r="E11" s="10"/>
      <c r="F11" s="10"/>
      <c r="G11" s="10"/>
      <c r="H11" s="10"/>
      <c r="I11" s="10"/>
      <c r="J11" s="32"/>
    </row>
    <row r="12" ht="30" customHeight="1" spans="2:10">
      <c r="B12" s="6"/>
      <c r="C12" s="10" t="s">
        <v>27</v>
      </c>
      <c r="D12" s="10" t="s">
        <v>28</v>
      </c>
      <c r="E12" s="10" t="s">
        <v>10</v>
      </c>
      <c r="F12" s="10" t="s">
        <v>9</v>
      </c>
      <c r="G12" s="10" t="s">
        <v>25</v>
      </c>
      <c r="H12" s="10" t="s">
        <v>9</v>
      </c>
      <c r="I12" s="10" t="s">
        <v>22</v>
      </c>
      <c r="J12" s="32"/>
    </row>
    <row r="13" ht="30" customHeight="1" spans="2:10">
      <c r="B13" s="6"/>
      <c r="C13" s="10" t="s">
        <v>29</v>
      </c>
      <c r="D13" s="10"/>
      <c r="E13" s="10"/>
      <c r="F13" s="10"/>
      <c r="G13" s="10"/>
      <c r="H13" s="10"/>
      <c r="I13" s="10"/>
      <c r="J13" s="33"/>
    </row>
    <row r="14" ht="30" customHeight="1" spans="2:10">
      <c r="B14" s="6"/>
      <c r="C14" s="10" t="s">
        <v>30</v>
      </c>
      <c r="D14" s="10" t="s">
        <v>31</v>
      </c>
      <c r="E14" s="10" t="s">
        <v>22</v>
      </c>
      <c r="F14" s="10" t="s">
        <v>25</v>
      </c>
      <c r="G14" s="10" t="s">
        <v>21</v>
      </c>
      <c r="H14" s="10" t="s">
        <v>32</v>
      </c>
      <c r="I14" s="10" t="s">
        <v>33</v>
      </c>
      <c r="J14" s="32"/>
    </row>
    <row r="15" ht="30" customHeight="1" spans="2:10">
      <c r="B15" s="6"/>
      <c r="C15" s="11" t="s">
        <v>12</v>
      </c>
      <c r="D15" s="10" t="s">
        <v>34</v>
      </c>
      <c r="E15" s="10"/>
      <c r="F15" s="10"/>
      <c r="G15" s="10"/>
      <c r="H15" s="10"/>
      <c r="I15" s="10"/>
      <c r="J15" s="32"/>
    </row>
    <row r="16" ht="30" customHeight="1" spans="2:10">
      <c r="B16" s="6"/>
      <c r="C16" s="10" t="s">
        <v>35</v>
      </c>
      <c r="D16" s="10" t="s">
        <v>36</v>
      </c>
      <c r="E16" s="10" t="s">
        <v>32</v>
      </c>
      <c r="F16" s="10" t="s">
        <v>24</v>
      </c>
      <c r="G16" s="10" t="s">
        <v>33</v>
      </c>
      <c r="H16" s="10" t="s">
        <v>10</v>
      </c>
      <c r="I16" s="10" t="s">
        <v>11</v>
      </c>
      <c r="J16" s="32"/>
    </row>
    <row r="17" ht="30" customHeight="1" spans="2:10"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2"/>
    </row>
    <row r="18" ht="30" customHeight="1" spans="2:10">
      <c r="B18" s="6"/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10</v>
      </c>
      <c r="H18" s="10" t="s">
        <v>16</v>
      </c>
      <c r="I18" s="10" t="s">
        <v>22</v>
      </c>
      <c r="J18" s="32"/>
    </row>
    <row r="19" ht="30" customHeight="1" spans="2:10">
      <c r="B19" s="6"/>
      <c r="C19" s="11" t="s">
        <v>12</v>
      </c>
      <c r="D19" s="10" t="s">
        <v>42</v>
      </c>
      <c r="E19" s="13"/>
      <c r="F19" s="13"/>
      <c r="G19" s="13"/>
      <c r="H19" s="13"/>
      <c r="I19" s="13"/>
      <c r="J19" s="32"/>
    </row>
    <row r="20" ht="30" customHeight="1" spans="2:10">
      <c r="B20" s="6"/>
      <c r="C20" s="10" t="s">
        <v>43</v>
      </c>
      <c r="D20" s="10" t="s">
        <v>44</v>
      </c>
      <c r="E20" s="10"/>
      <c r="F20" s="10" t="s">
        <v>11</v>
      </c>
      <c r="G20" s="10"/>
      <c r="H20" s="10"/>
      <c r="I20" s="10"/>
      <c r="J20" s="32"/>
    </row>
    <row r="21" ht="30" customHeight="1" spans="2:10">
      <c r="B21" s="6"/>
      <c r="C21" s="12" t="s">
        <v>45</v>
      </c>
      <c r="D21" s="12" t="s">
        <v>46</v>
      </c>
      <c r="E21" s="13"/>
      <c r="F21" s="13"/>
      <c r="G21" s="13"/>
      <c r="H21" s="13"/>
      <c r="I21" s="13"/>
      <c r="J21" s="32"/>
    </row>
    <row r="22" ht="34.5" customHeight="1" spans="2:10">
      <c r="B22" s="6"/>
      <c r="C22" s="14"/>
      <c r="D22" s="14"/>
      <c r="E22" s="14"/>
      <c r="F22" s="14"/>
      <c r="G22" s="14"/>
      <c r="H22" s="14"/>
      <c r="I22" s="14"/>
      <c r="J22" s="34"/>
    </row>
    <row r="23" s="2" customFormat="1" ht="86.25" customHeight="1" spans="1:12">
      <c r="A23" s="15"/>
      <c r="B23" s="16"/>
      <c r="C23" s="17" t="s">
        <v>47</v>
      </c>
      <c r="D23" s="18"/>
      <c r="E23" s="18"/>
      <c r="F23" s="18"/>
      <c r="G23" s="18"/>
      <c r="H23" s="18"/>
      <c r="I23" s="35"/>
      <c r="J23" s="36"/>
      <c r="K23" s="15"/>
      <c r="L23" s="15"/>
    </row>
    <row r="24" ht="41.25" customHeight="1" spans="2:10">
      <c r="B24" s="6"/>
      <c r="C24" s="6"/>
      <c r="D24" s="6"/>
      <c r="E24" s="6"/>
      <c r="F24" s="6"/>
      <c r="G24" s="6"/>
      <c r="H24" s="6"/>
      <c r="I24" s="6"/>
      <c r="J24" s="6"/>
    </row>
    <row r="25" customHeight="1" spans="2:10">
      <c r="B25" s="3"/>
      <c r="C25" s="19" t="s">
        <v>48</v>
      </c>
      <c r="D25" s="20" t="s">
        <v>49</v>
      </c>
      <c r="E25" s="21" t="s">
        <v>24</v>
      </c>
      <c r="F25" s="22" t="s">
        <v>9</v>
      </c>
      <c r="G25" s="22" t="s">
        <v>10</v>
      </c>
      <c r="H25" s="22" t="s">
        <v>11</v>
      </c>
      <c r="I25" s="37" t="s">
        <v>33</v>
      </c>
      <c r="J25" s="38"/>
    </row>
    <row r="26" customHeight="1" spans="2:10">
      <c r="B26" s="3"/>
      <c r="C26" s="23"/>
      <c r="D26" s="24" t="s">
        <v>50</v>
      </c>
      <c r="E26" s="24">
        <f>COUNTIF($E$6:$I$12,E25)+COUNTIF($E$14:$I$21,E25)</f>
        <v>2</v>
      </c>
      <c r="F26" s="24">
        <f>COUNTIF($E$6:$I$12,F25)+COUNTIF($E$14:$I$21,F25)</f>
        <v>6</v>
      </c>
      <c r="G26" s="24">
        <f>COUNTIF($E$6:$I$12,G25)+COUNTIF($E$14:$I$21,G25)</f>
        <v>5</v>
      </c>
      <c r="H26" s="24">
        <f>COUNTIF($E$6:$I$12,H25)+COUNTIF($E$14:$I$21,H25)</f>
        <v>4</v>
      </c>
      <c r="I26" s="39">
        <f>COUNTIF($E$6:$I$12,I25)+COUNTIF($E$14:$I$21,I25)</f>
        <v>2</v>
      </c>
      <c r="J26" s="40"/>
    </row>
    <row r="27" customHeight="1" spans="2:10">
      <c r="B27" s="3"/>
      <c r="C27" s="23"/>
      <c r="D27" s="25" t="s">
        <v>51</v>
      </c>
      <c r="E27" s="26">
        <v>2</v>
      </c>
      <c r="F27" s="26">
        <v>6</v>
      </c>
      <c r="G27" s="26">
        <v>5</v>
      </c>
      <c r="H27" s="26">
        <v>4</v>
      </c>
      <c r="I27" s="26">
        <v>2</v>
      </c>
      <c r="J27" s="40"/>
    </row>
    <row r="28" customHeight="1" spans="2:10">
      <c r="B28" s="3"/>
      <c r="C28" s="23"/>
      <c r="D28" s="20" t="s">
        <v>49</v>
      </c>
      <c r="E28" s="22" t="s">
        <v>32</v>
      </c>
      <c r="F28" s="22" t="s">
        <v>21</v>
      </c>
      <c r="G28" s="22" t="s">
        <v>41</v>
      </c>
      <c r="H28" s="22" t="s">
        <v>25</v>
      </c>
      <c r="I28" s="37" t="s">
        <v>23</v>
      </c>
      <c r="J28" s="41"/>
    </row>
    <row r="29" customHeight="1" spans="2:10">
      <c r="B29" s="3"/>
      <c r="C29" s="23"/>
      <c r="D29" s="24" t="s">
        <v>50</v>
      </c>
      <c r="E29" s="24">
        <f>COUNTIF($E$6:$I$12,E28)+COUNTIF($E$14:$I$21,E28)</f>
        <v>2</v>
      </c>
      <c r="F29" s="24">
        <f>COUNTIF($E$6:$I$12,F28)+COUNTIF($E$14:$I$21,F28)</f>
        <v>2</v>
      </c>
      <c r="G29" s="24">
        <f>COUNTIF($E$6:$I$12,G28)+COUNTIF($E$14:$I$21,G28)</f>
        <v>1</v>
      </c>
      <c r="H29" s="24">
        <f>COUNTIF($E$6:$I$12,H28)+COUNTIF($E$14:$I$21,H28)</f>
        <v>3</v>
      </c>
      <c r="I29" s="24">
        <f>COUNTIF($E$6:$I$12,I28)+COUNTIF($E$14:$I$21,I28)</f>
        <v>1</v>
      </c>
      <c r="J29" s="42"/>
    </row>
    <row r="30" customHeight="1" spans="2:10">
      <c r="B30" s="3"/>
      <c r="C30" s="23"/>
      <c r="D30" s="25" t="s">
        <v>51</v>
      </c>
      <c r="E30" s="27">
        <v>2</v>
      </c>
      <c r="F30" s="27">
        <v>2</v>
      </c>
      <c r="G30" s="27">
        <v>1</v>
      </c>
      <c r="H30" s="27">
        <v>3</v>
      </c>
      <c r="I30" s="27">
        <v>1</v>
      </c>
      <c r="J30" s="27"/>
    </row>
    <row r="31" s="3" customFormat="1" customHeight="1" spans="3:9">
      <c r="C31" s="23"/>
      <c r="D31" s="20" t="s">
        <v>49</v>
      </c>
      <c r="E31" s="21" t="s">
        <v>16</v>
      </c>
      <c r="F31" s="22" t="s">
        <v>17</v>
      </c>
      <c r="G31" s="22" t="s">
        <v>40</v>
      </c>
      <c r="H31" s="22" t="s">
        <v>22</v>
      </c>
      <c r="I31" s="22" t="s">
        <v>52</v>
      </c>
    </row>
    <row r="32" s="3" customFormat="1" customHeight="1" spans="3:9">
      <c r="C32" s="23"/>
      <c r="D32" s="24" t="s">
        <v>50</v>
      </c>
      <c r="E32" s="28">
        <f>COUNTIF($E$6:$I$12,E31)+COUNTIF($E$14:$I$21,E31)</f>
        <v>2</v>
      </c>
      <c r="F32" s="24">
        <f>COUNTIF($E$6:$I$12,F31)+COUNTIF($E$14:$I$21,F31)</f>
        <v>1</v>
      </c>
      <c r="G32" s="24">
        <f>COUNTIF($E$6:$I$12,G31)+COUNTIF($E$14:$I$21,G31)</f>
        <v>1</v>
      </c>
      <c r="H32" s="24">
        <f>COUNTIF($E$6:$I$12,H31)+COUNTIF($E$14:$I$21,H31)</f>
        <v>4</v>
      </c>
      <c r="I32" s="24">
        <f>COUNTIF($E$6:$I$12,I31)+COUNTIF($E$14:$I$21,I31)</f>
        <v>0</v>
      </c>
    </row>
    <row r="33" customHeight="1" spans="3:9">
      <c r="C33" s="23"/>
      <c r="D33" s="25" t="s">
        <v>51</v>
      </c>
      <c r="E33" s="26">
        <v>2</v>
      </c>
      <c r="F33" s="26">
        <v>1</v>
      </c>
      <c r="G33" s="26">
        <v>1</v>
      </c>
      <c r="H33" s="26">
        <v>3</v>
      </c>
      <c r="I33" s="26">
        <v>1</v>
      </c>
    </row>
    <row r="34" customHeight="1" spans="1:12">
      <c r="A34" s="1"/>
      <c r="I34" s="22" t="s">
        <v>53</v>
      </c>
      <c r="K34" s="1"/>
      <c r="L34" s="1"/>
    </row>
    <row r="35" customHeight="1" spans="1:12">
      <c r="A35" s="1"/>
      <c r="I35" s="24">
        <f>SUM(E26:I26,E29:I29,E32:I32)</f>
        <v>36</v>
      </c>
      <c r="K35" s="1"/>
      <c r="L35" s="1"/>
    </row>
    <row r="36" customHeight="1" spans="1:12">
      <c r="A36" s="1"/>
      <c r="I36" s="26">
        <f>SUM(E27:I27,E30:I30,E33:I33)</f>
        <v>36</v>
      </c>
      <c r="K36" s="1"/>
      <c r="L36" s="1"/>
    </row>
    <row r="37" customHeight="1" spans="1:12">
      <c r="A37" s="1"/>
      <c r="K37" s="1"/>
      <c r="L37" s="1"/>
    </row>
    <row r="38" customHeight="1" spans="1:12">
      <c r="A38" s="1"/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27" operator="notEqual">
      <formula>$E$27</formula>
    </cfRule>
  </conditionalFormatting>
  <conditionalFormatting sqref="F26">
    <cfRule type="cellIs" dxfId="0" priority="25" operator="notEqual">
      <formula>$F$27</formula>
    </cfRule>
  </conditionalFormatting>
  <conditionalFormatting sqref="G26">
    <cfRule type="cellIs" dxfId="0" priority="24" operator="notEqual">
      <formula>$G$27</formula>
    </cfRule>
  </conditionalFormatting>
  <conditionalFormatting sqref="H26">
    <cfRule type="cellIs" dxfId="0" priority="23" operator="notEqual">
      <formula>$H$27</formula>
    </cfRule>
  </conditionalFormatting>
  <conditionalFormatting sqref="I26">
    <cfRule type="cellIs" dxfId="0" priority="22" operator="notEqual">
      <formula>$I$27</formula>
    </cfRule>
  </conditionalFormatting>
  <conditionalFormatting sqref="J26">
    <cfRule type="cellIs" dxfId="0" priority="21" operator="notEqual">
      <formula>$J$27</formula>
    </cfRule>
  </conditionalFormatting>
  <conditionalFormatting sqref="E29">
    <cfRule type="cellIs" dxfId="0" priority="20" operator="notEqual">
      <formula>$E$30</formula>
    </cfRule>
  </conditionalFormatting>
  <conditionalFormatting sqref="F29">
    <cfRule type="cellIs" dxfId="0" priority="19" operator="notEqual">
      <formula>$F$30</formula>
    </cfRule>
  </conditionalFormatting>
  <conditionalFormatting sqref="G29">
    <cfRule type="cellIs" dxfId="0" priority="18" operator="notEqual">
      <formula>$G$30</formula>
    </cfRule>
  </conditionalFormatting>
  <conditionalFormatting sqref="H29">
    <cfRule type="cellIs" dxfId="0" priority="17" operator="notEqual">
      <formula>$H$30</formula>
    </cfRule>
  </conditionalFormatting>
  <conditionalFormatting sqref="I29">
    <cfRule type="cellIs" dxfId="0" priority="16" operator="notEqual">
      <formula>$I$30</formula>
    </cfRule>
  </conditionalFormatting>
  <conditionalFormatting sqref="J29">
    <cfRule type="cellIs" dxfId="0" priority="15" operator="notEqual">
      <formula>$J$30</formula>
    </cfRule>
  </conditionalFormatting>
  <conditionalFormatting sqref="E32">
    <cfRule type="cellIs" dxfId="0" priority="8" operator="notEqual">
      <formula>$E$33</formula>
    </cfRule>
  </conditionalFormatting>
  <conditionalFormatting sqref="F32">
    <cfRule type="cellIs" dxfId="0" priority="7" operator="notEqual">
      <formula>$F$33</formula>
    </cfRule>
  </conditionalFormatting>
  <conditionalFormatting sqref="G32">
    <cfRule type="cellIs" dxfId="0" priority="6" operator="notEqual">
      <formula>$G$33</formula>
    </cfRule>
  </conditionalFormatting>
  <conditionalFormatting sqref="H32">
    <cfRule type="cellIs" dxfId="0" priority="4" operator="notEqual">
      <formula>$H$33</formula>
    </cfRule>
  </conditionalFormatting>
  <conditionalFormatting sqref="I32">
    <cfRule type="cellIs" dxfId="0" priority="2" operator="notEqual">
      <formula>$I$33</formula>
    </cfRule>
  </conditionalFormatting>
  <conditionalFormatting sqref="I35">
    <cfRule type="cellIs" dxfId="0" priority="1" operator="notEqual">
      <formula>$I$36</formula>
    </cfRule>
    <cfRule type="cellIs" dxfId="0" priority="3" operator="notEqual">
      <formula>$I$27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20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54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10</v>
      </c>
      <c r="F6" s="10" t="s">
        <v>9</v>
      </c>
      <c r="G6" s="10" t="s">
        <v>9</v>
      </c>
      <c r="H6" s="10" t="s">
        <v>11</v>
      </c>
      <c r="I6" s="10" t="s">
        <v>9</v>
      </c>
      <c r="J6" s="32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2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24</v>
      </c>
      <c r="F8" s="10" t="s">
        <v>10</v>
      </c>
      <c r="G8" s="10" t="s">
        <v>11</v>
      </c>
      <c r="H8" s="10" t="s">
        <v>24</v>
      </c>
      <c r="I8" s="10" t="s">
        <v>10</v>
      </c>
      <c r="J8" s="32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2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9</v>
      </c>
      <c r="F10" s="10" t="s">
        <v>32</v>
      </c>
      <c r="G10" s="10" t="s">
        <v>25</v>
      </c>
      <c r="H10" s="10" t="s">
        <v>9</v>
      </c>
      <c r="I10" s="10" t="s">
        <v>22</v>
      </c>
      <c r="J10" s="32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26</v>
      </c>
      <c r="E11" s="10"/>
      <c r="F11" s="10"/>
      <c r="G11" s="10"/>
      <c r="H11" s="10"/>
      <c r="I11" s="10"/>
      <c r="J11" s="32"/>
      <c r="K11" s="3"/>
      <c r="L11" s="3"/>
    </row>
    <row r="12" s="1" customFormat="1" ht="30" customHeight="1" spans="1:12">
      <c r="A12" s="3"/>
      <c r="B12" s="6"/>
      <c r="C12" s="10" t="s">
        <v>27</v>
      </c>
      <c r="D12" s="10" t="s">
        <v>28</v>
      </c>
      <c r="E12" s="10" t="s">
        <v>21</v>
      </c>
      <c r="F12" s="10" t="s">
        <v>16</v>
      </c>
      <c r="G12" s="10" t="s">
        <v>17</v>
      </c>
      <c r="H12" s="10" t="s">
        <v>11</v>
      </c>
      <c r="I12" s="10" t="s">
        <v>16</v>
      </c>
      <c r="J12" s="32"/>
      <c r="K12" s="3"/>
      <c r="L12" s="3"/>
    </row>
    <row r="13" s="1" customFormat="1" ht="30" customHeight="1" spans="1:12">
      <c r="A13" s="3"/>
      <c r="B13" s="6"/>
      <c r="C13" s="10" t="s">
        <v>29</v>
      </c>
      <c r="D13" s="10"/>
      <c r="E13" s="10"/>
      <c r="F13" s="10"/>
      <c r="G13" s="10"/>
      <c r="H13" s="10"/>
      <c r="I13" s="10"/>
      <c r="J13" s="33"/>
      <c r="K13" s="3"/>
      <c r="L13" s="3"/>
    </row>
    <row r="14" s="1" customFormat="1" ht="30" customHeight="1" spans="1:12">
      <c r="A14" s="3"/>
      <c r="B14" s="6"/>
      <c r="C14" s="10" t="s">
        <v>30</v>
      </c>
      <c r="D14" s="10" t="s">
        <v>31</v>
      </c>
      <c r="E14" s="10" t="s">
        <v>33</v>
      </c>
      <c r="F14" s="10" t="s">
        <v>23</v>
      </c>
      <c r="G14" s="10" t="s">
        <v>33</v>
      </c>
      <c r="H14" s="10" t="s">
        <v>10</v>
      </c>
      <c r="I14" s="10" t="s">
        <v>25</v>
      </c>
      <c r="J14" s="32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34</v>
      </c>
      <c r="E15" s="10"/>
      <c r="F15" s="10"/>
      <c r="G15" s="10"/>
      <c r="H15" s="10"/>
      <c r="I15" s="10"/>
      <c r="J15" s="32"/>
      <c r="K15" s="3"/>
      <c r="L15" s="3"/>
    </row>
    <row r="16" s="1" customFormat="1" ht="30" customHeight="1" spans="1:12">
      <c r="A16" s="3"/>
      <c r="B16" s="6"/>
      <c r="C16" s="10" t="s">
        <v>35</v>
      </c>
      <c r="D16" s="10" t="s">
        <v>36</v>
      </c>
      <c r="E16" s="10" t="s">
        <v>11</v>
      </c>
      <c r="F16" s="10" t="s">
        <v>41</v>
      </c>
      <c r="G16" s="10" t="s">
        <v>10</v>
      </c>
      <c r="H16" s="10" t="s">
        <v>21</v>
      </c>
      <c r="I16" s="10" t="s">
        <v>32</v>
      </c>
      <c r="J16" s="32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2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25</v>
      </c>
      <c r="G18" s="10" t="s">
        <v>9</v>
      </c>
      <c r="H18" s="10" t="s">
        <v>22</v>
      </c>
      <c r="I18" s="10" t="s">
        <v>22</v>
      </c>
      <c r="J18" s="32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42</v>
      </c>
      <c r="E19" s="10"/>
      <c r="F19" s="10"/>
      <c r="G19" s="10"/>
      <c r="H19" s="10"/>
      <c r="I19" s="10"/>
      <c r="J19" s="32"/>
      <c r="K19" s="3"/>
      <c r="L19" s="3"/>
    </row>
    <row r="20" s="1" customFormat="1" ht="30" customHeight="1" spans="1:12">
      <c r="A20" s="3"/>
      <c r="B20" s="6"/>
      <c r="C20" s="10" t="s">
        <v>43</v>
      </c>
      <c r="D20" s="10" t="s">
        <v>44</v>
      </c>
      <c r="E20" s="10"/>
      <c r="F20" s="10"/>
      <c r="G20" s="10"/>
      <c r="H20" s="10" t="s">
        <v>22</v>
      </c>
      <c r="I20" s="10"/>
      <c r="J20" s="32"/>
      <c r="K20" s="3"/>
      <c r="L20" s="3"/>
    </row>
    <row r="21" s="1" customFormat="1" ht="30" customHeight="1" spans="1:12">
      <c r="A21" s="3"/>
      <c r="B21" s="6"/>
      <c r="C21" s="12" t="s">
        <v>45</v>
      </c>
      <c r="D21" s="12" t="s">
        <v>46</v>
      </c>
      <c r="E21" s="13"/>
      <c r="F21" s="13"/>
      <c r="G21" s="13"/>
      <c r="H21" s="13"/>
      <c r="I21" s="13"/>
      <c r="J21" s="32"/>
      <c r="K21" s="3"/>
      <c r="L21" s="3"/>
    </row>
    <row r="22" s="1" customFormat="1" ht="34.5" customHeight="1" spans="1:12">
      <c r="A22" s="3"/>
      <c r="B22" s="6"/>
      <c r="C22" s="14"/>
      <c r="D22" s="14"/>
      <c r="E22" s="14"/>
      <c r="F22" s="14"/>
      <c r="G22" s="14"/>
      <c r="H22" s="14"/>
      <c r="I22" s="14"/>
      <c r="J22" s="34"/>
      <c r="K22" s="3"/>
      <c r="L22" s="3"/>
    </row>
    <row r="23" s="2" customFormat="1" ht="86.25" customHeight="1" spans="1:12">
      <c r="A23" s="15"/>
      <c r="B23" s="16"/>
      <c r="C23" s="17" t="s">
        <v>47</v>
      </c>
      <c r="D23" s="18"/>
      <c r="E23" s="18"/>
      <c r="F23" s="18"/>
      <c r="G23" s="18"/>
      <c r="H23" s="18"/>
      <c r="I23" s="35"/>
      <c r="J23" s="36"/>
      <c r="K23" s="15"/>
      <c r="L23" s="15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19" t="s">
        <v>48</v>
      </c>
      <c r="D25" s="20" t="s">
        <v>49</v>
      </c>
      <c r="E25" s="21" t="s">
        <v>24</v>
      </c>
      <c r="F25" s="22" t="s">
        <v>9</v>
      </c>
      <c r="G25" s="22" t="s">
        <v>10</v>
      </c>
      <c r="H25" s="22" t="s">
        <v>11</v>
      </c>
      <c r="I25" s="37" t="s">
        <v>33</v>
      </c>
      <c r="J25" s="38"/>
      <c r="K25" s="3"/>
      <c r="L25" s="3"/>
    </row>
    <row r="26" s="1" customFormat="1" customHeight="1" spans="1:12">
      <c r="A26" s="3"/>
      <c r="B26" s="3"/>
      <c r="C26" s="23"/>
      <c r="D26" s="24" t="s">
        <v>50</v>
      </c>
      <c r="E26" s="24">
        <f>COUNTIF($E$6:$I$12,E25)+COUNTIF($E$14:$I$21,E25)</f>
        <v>2</v>
      </c>
      <c r="F26" s="24">
        <f>COUNTIF($E$6:$I$12,F25)+COUNTIF($E$14:$I$21,F25)</f>
        <v>6</v>
      </c>
      <c r="G26" s="24">
        <f>COUNTIF($E$6:$I$12,G25)+COUNTIF($E$14:$I$21,G25)</f>
        <v>5</v>
      </c>
      <c r="H26" s="24">
        <f>COUNTIF($E$6:$I$12,H25)+COUNTIF($E$14:$I$21,H25)</f>
        <v>4</v>
      </c>
      <c r="I26" s="39">
        <f>COUNTIF($E$6:$I$12,I25)+COUNTIF($E$14:$I$21,I25)</f>
        <v>2</v>
      </c>
      <c r="J26" s="40"/>
      <c r="K26" s="3"/>
      <c r="L26" s="3"/>
    </row>
    <row r="27" s="1" customFormat="1" customHeight="1" spans="1:12">
      <c r="A27" s="3"/>
      <c r="B27" s="3"/>
      <c r="C27" s="23"/>
      <c r="D27" s="25" t="s">
        <v>51</v>
      </c>
      <c r="E27" s="26">
        <v>2</v>
      </c>
      <c r="F27" s="26">
        <v>6</v>
      </c>
      <c r="G27" s="26">
        <v>5</v>
      </c>
      <c r="H27" s="26">
        <v>4</v>
      </c>
      <c r="I27" s="26">
        <v>2</v>
      </c>
      <c r="J27" s="40"/>
      <c r="K27" s="3"/>
      <c r="L27" s="3"/>
    </row>
    <row r="28" s="1" customFormat="1" customHeight="1" spans="1:12">
      <c r="A28" s="3"/>
      <c r="B28" s="3"/>
      <c r="C28" s="23"/>
      <c r="D28" s="20" t="s">
        <v>49</v>
      </c>
      <c r="E28" s="22" t="s">
        <v>32</v>
      </c>
      <c r="F28" s="22" t="s">
        <v>21</v>
      </c>
      <c r="G28" s="22" t="s">
        <v>41</v>
      </c>
      <c r="H28" s="22" t="s">
        <v>25</v>
      </c>
      <c r="I28" s="37" t="s">
        <v>23</v>
      </c>
      <c r="J28" s="41"/>
      <c r="K28" s="3"/>
      <c r="L28" s="3"/>
    </row>
    <row r="29" s="1" customFormat="1" customHeight="1" spans="1:12">
      <c r="A29" s="3"/>
      <c r="B29" s="3"/>
      <c r="C29" s="23"/>
      <c r="D29" s="24" t="s">
        <v>50</v>
      </c>
      <c r="E29" s="24">
        <f>COUNTIF($E$6:$I$12,E28)+COUNTIF($E$14:$I$21,E28)</f>
        <v>2</v>
      </c>
      <c r="F29" s="24">
        <f>COUNTIF($E$6:$I$12,F28)+COUNTIF($E$14:$I$21,F28)</f>
        <v>2</v>
      </c>
      <c r="G29" s="24">
        <f>COUNTIF($E$6:$I$12,G28)+COUNTIF($E$14:$I$21,G28)</f>
        <v>1</v>
      </c>
      <c r="H29" s="24">
        <f>COUNTIF($E$6:$I$12,H28)+COUNTIF($E$14:$I$21,H28)</f>
        <v>3</v>
      </c>
      <c r="I29" s="24">
        <f>COUNTIF($E$6:$I$12,I28)+COUNTIF($E$14:$I$21,I28)</f>
        <v>1</v>
      </c>
      <c r="J29" s="42"/>
      <c r="K29" s="3"/>
      <c r="L29" s="3"/>
    </row>
    <row r="30" s="1" customFormat="1" customHeight="1" spans="1:12">
      <c r="A30" s="3"/>
      <c r="B30" s="3"/>
      <c r="C30" s="23"/>
      <c r="D30" s="25" t="s">
        <v>51</v>
      </c>
      <c r="E30" s="27">
        <v>2</v>
      </c>
      <c r="F30" s="27">
        <v>2</v>
      </c>
      <c r="G30" s="27">
        <v>1</v>
      </c>
      <c r="H30" s="27">
        <v>3</v>
      </c>
      <c r="I30" s="27">
        <v>1</v>
      </c>
      <c r="J30" s="27"/>
      <c r="K30" s="3"/>
      <c r="L30" s="3"/>
    </row>
    <row r="31" s="3" customFormat="1" customHeight="1" spans="3:9">
      <c r="C31" s="23"/>
      <c r="D31" s="20" t="s">
        <v>49</v>
      </c>
      <c r="E31" s="21" t="s">
        <v>16</v>
      </c>
      <c r="F31" s="22" t="s">
        <v>17</v>
      </c>
      <c r="G31" s="22" t="s">
        <v>40</v>
      </c>
      <c r="H31" s="22" t="s">
        <v>22</v>
      </c>
      <c r="I31" s="22" t="s">
        <v>52</v>
      </c>
    </row>
    <row r="32" s="3" customFormat="1" customHeight="1" spans="3:9">
      <c r="C32" s="23"/>
      <c r="D32" s="24" t="s">
        <v>50</v>
      </c>
      <c r="E32" s="28">
        <f>COUNTIF($E$6:$I$12,E31)+COUNTIF($E$14:$I$21,E31)</f>
        <v>2</v>
      </c>
      <c r="F32" s="24">
        <f>COUNTIF($E$6:$I$12,F31)+COUNTIF($E$14:$I$21,F31)</f>
        <v>1</v>
      </c>
      <c r="G32" s="24">
        <f>COUNTIF($E$6:$I$12,G31)+COUNTIF($E$14:$I$21,G31)</f>
        <v>1</v>
      </c>
      <c r="H32" s="24">
        <f>COUNTIF($E$6:$I$12,H31)+COUNTIF($E$14:$I$21,H31)</f>
        <v>4</v>
      </c>
      <c r="I32" s="24">
        <f>COUNTIF($E$6:$I$12,I31)+COUNTIF($E$14:$I$21,I31)</f>
        <v>0</v>
      </c>
    </row>
    <row r="33" s="1" customFormat="1" customHeight="1" spans="1:12">
      <c r="A33" s="3"/>
      <c r="C33" s="23"/>
      <c r="D33" s="25" t="s">
        <v>51</v>
      </c>
      <c r="E33" s="26">
        <v>2</v>
      </c>
      <c r="F33" s="26">
        <v>1</v>
      </c>
      <c r="G33" s="26">
        <v>1</v>
      </c>
      <c r="H33" s="26">
        <v>3</v>
      </c>
      <c r="I33" s="26">
        <v>1</v>
      </c>
      <c r="K33" s="3"/>
      <c r="L33" s="3"/>
    </row>
    <row r="34" s="1" customFormat="1" customHeight="1" spans="9:9">
      <c r="I34" s="22" t="s">
        <v>53</v>
      </c>
    </row>
    <row r="35" s="1" customFormat="1" customHeight="1" spans="9:9">
      <c r="I35" s="24">
        <f>SUM(E26:I26,E29:I29,E32:I32)</f>
        <v>36</v>
      </c>
    </row>
    <row r="36" s="1" customFormat="1" customHeight="1" spans="9:9">
      <c r="I36" s="26">
        <f>SUM(E27:I27,E30:I30,E33:I33)</f>
        <v>36</v>
      </c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9" operator="notEqual">
      <formula>$E$27</formula>
    </cfRule>
  </conditionalFormatting>
  <conditionalFormatting sqref="F26">
    <cfRule type="cellIs" dxfId="0" priority="18" operator="notEqual">
      <formula>$F$27</formula>
    </cfRule>
  </conditionalFormatting>
  <conditionalFormatting sqref="G26">
    <cfRule type="cellIs" dxfId="0" priority="17" operator="notEqual">
      <formula>$G$27</formula>
    </cfRule>
  </conditionalFormatting>
  <conditionalFormatting sqref="H26">
    <cfRule type="cellIs" dxfId="0" priority="16" operator="notEqual">
      <formula>$H$27</formula>
    </cfRule>
  </conditionalFormatting>
  <conditionalFormatting sqref="I26">
    <cfRule type="cellIs" dxfId="0" priority="15" operator="notEqual">
      <formula>$I$27</formula>
    </cfRule>
  </conditionalFormatting>
  <conditionalFormatting sqref="J26">
    <cfRule type="cellIs" dxfId="0" priority="14" operator="notEqual">
      <formula>$J$27</formula>
    </cfRule>
  </conditionalFormatting>
  <conditionalFormatting sqref="E29">
    <cfRule type="cellIs" dxfId="0" priority="13" operator="notEqual">
      <formula>$E$30</formula>
    </cfRule>
  </conditionalFormatting>
  <conditionalFormatting sqref="F29">
    <cfRule type="cellIs" dxfId="0" priority="12" operator="notEqual">
      <formula>$F$30</formula>
    </cfRule>
  </conditionalFormatting>
  <conditionalFormatting sqref="G29">
    <cfRule type="cellIs" dxfId="0" priority="11" operator="notEqual">
      <formula>$G$30</formula>
    </cfRule>
  </conditionalFormatting>
  <conditionalFormatting sqref="H29">
    <cfRule type="cellIs" dxfId="0" priority="10" operator="notEqual">
      <formula>$H$30</formula>
    </cfRule>
  </conditionalFormatting>
  <conditionalFormatting sqref="I29">
    <cfRule type="cellIs" dxfId="0" priority="9" operator="notEqual">
      <formula>$I$30</formula>
    </cfRule>
  </conditionalFormatting>
  <conditionalFormatting sqref="J29">
    <cfRule type="cellIs" dxfId="0" priority="8" operator="notEqual">
      <formula>$J$30</formula>
    </cfRule>
  </conditionalFormatting>
  <conditionalFormatting sqref="E32">
    <cfRule type="cellIs" dxfId="0" priority="7" operator="notEqual">
      <formula>$E$33</formula>
    </cfRule>
  </conditionalFormatting>
  <conditionalFormatting sqref="F32">
    <cfRule type="cellIs" dxfId="0" priority="6" operator="notEqual">
      <formula>$F$33</formula>
    </cfRule>
  </conditionalFormatting>
  <conditionalFormatting sqref="G32">
    <cfRule type="cellIs" dxfId="0" priority="5" operator="notEqual">
      <formula>$G$33</formula>
    </cfRule>
  </conditionalFormatting>
  <conditionalFormatting sqref="H32">
    <cfRule type="cellIs" dxfId="0" priority="4" operator="notEqual">
      <formula>$H$33</formula>
    </cfRule>
  </conditionalFormatting>
  <conditionalFormatting sqref="I32">
    <cfRule type="cellIs" dxfId="0" priority="2" operator="notEqual">
      <formula>$I$33</formula>
    </cfRule>
  </conditionalFormatting>
  <conditionalFormatting sqref="I35">
    <cfRule type="cellIs" dxfId="0" priority="3" operator="notEqual">
      <formula>$I$27</formula>
    </cfRule>
    <cfRule type="cellIs" dxfId="0" priority="1" operator="notEqual">
      <formula>$I$36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9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55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11</v>
      </c>
      <c r="F6" s="10" t="s">
        <v>11</v>
      </c>
      <c r="G6" s="10" t="s">
        <v>9</v>
      </c>
      <c r="H6" s="10" t="s">
        <v>16</v>
      </c>
      <c r="I6" s="10" t="s">
        <v>10</v>
      </c>
      <c r="J6" s="32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2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10</v>
      </c>
      <c r="F8" s="10" t="s">
        <v>21</v>
      </c>
      <c r="G8" s="10" t="s">
        <v>25</v>
      </c>
      <c r="H8" s="10" t="s">
        <v>11</v>
      </c>
      <c r="I8" s="10" t="s">
        <v>22</v>
      </c>
      <c r="J8" s="32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2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24</v>
      </c>
      <c r="F10" s="10" t="s">
        <v>10</v>
      </c>
      <c r="G10" s="10" t="s">
        <v>10</v>
      </c>
      <c r="H10" s="10" t="s">
        <v>9</v>
      </c>
      <c r="I10" s="10" t="s">
        <v>9</v>
      </c>
      <c r="J10" s="32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26</v>
      </c>
      <c r="E11" s="10"/>
      <c r="F11" s="10"/>
      <c r="G11" s="10"/>
      <c r="H11" s="10"/>
      <c r="I11" s="10"/>
      <c r="J11" s="32"/>
      <c r="K11" s="3"/>
      <c r="L11" s="3"/>
    </row>
    <row r="12" s="1" customFormat="1" ht="30" customHeight="1" spans="1:12">
      <c r="A12" s="3"/>
      <c r="B12" s="6"/>
      <c r="C12" s="10" t="s">
        <v>27</v>
      </c>
      <c r="D12" s="10" t="s">
        <v>28</v>
      </c>
      <c r="E12" s="10" t="s">
        <v>9</v>
      </c>
      <c r="F12" s="10" t="s">
        <v>24</v>
      </c>
      <c r="G12" s="10" t="s">
        <v>11</v>
      </c>
      <c r="H12" s="10" t="s">
        <v>33</v>
      </c>
      <c r="I12" s="10" t="s">
        <v>32</v>
      </c>
      <c r="J12" s="32"/>
      <c r="K12" s="3"/>
      <c r="L12" s="3"/>
    </row>
    <row r="13" s="1" customFormat="1" ht="30" customHeight="1" spans="1:12">
      <c r="A13" s="3"/>
      <c r="B13" s="6"/>
      <c r="C13" s="10" t="s">
        <v>29</v>
      </c>
      <c r="D13" s="10"/>
      <c r="E13" s="10"/>
      <c r="F13" s="10"/>
      <c r="G13" s="10"/>
      <c r="H13" s="10"/>
      <c r="I13" s="10"/>
      <c r="J13" s="33"/>
      <c r="K13" s="3"/>
      <c r="L13" s="3"/>
    </row>
    <row r="14" s="1" customFormat="1" ht="30" customHeight="1" spans="1:12">
      <c r="A14" s="3"/>
      <c r="B14" s="6"/>
      <c r="C14" s="10" t="s">
        <v>30</v>
      </c>
      <c r="D14" s="10" t="s">
        <v>31</v>
      </c>
      <c r="E14" s="10" t="s">
        <v>16</v>
      </c>
      <c r="F14" s="10" t="s">
        <v>33</v>
      </c>
      <c r="G14" s="10" t="s">
        <v>9</v>
      </c>
      <c r="H14" s="10" t="s">
        <v>25</v>
      </c>
      <c r="I14" s="10" t="s">
        <v>21</v>
      </c>
      <c r="J14" s="32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34</v>
      </c>
      <c r="E15" s="10"/>
      <c r="F15" s="10"/>
      <c r="G15" s="10"/>
      <c r="H15" s="10"/>
      <c r="I15" s="10"/>
      <c r="J15" s="32"/>
      <c r="K15" s="3"/>
      <c r="L15" s="3"/>
    </row>
    <row r="16" s="1" customFormat="1" ht="30" customHeight="1" spans="1:12">
      <c r="A16" s="3"/>
      <c r="B16" s="6"/>
      <c r="C16" s="10" t="s">
        <v>35</v>
      </c>
      <c r="D16" s="10" t="s">
        <v>36</v>
      </c>
      <c r="E16" s="10" t="s">
        <v>25</v>
      </c>
      <c r="F16" s="10" t="s">
        <v>22</v>
      </c>
      <c r="G16" s="10" t="s">
        <v>32</v>
      </c>
      <c r="H16" s="10" t="s">
        <v>10</v>
      </c>
      <c r="I16" s="10" t="s">
        <v>41</v>
      </c>
      <c r="J16" s="32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2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17</v>
      </c>
      <c r="G18" s="10" t="s">
        <v>22</v>
      </c>
      <c r="H18" s="10" t="s">
        <v>23</v>
      </c>
      <c r="I18" s="10" t="s">
        <v>22</v>
      </c>
      <c r="J18" s="32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42</v>
      </c>
      <c r="E19" s="10"/>
      <c r="F19" s="10"/>
      <c r="G19" s="10"/>
      <c r="H19" s="10"/>
      <c r="I19" s="10"/>
      <c r="J19" s="32"/>
      <c r="K19" s="3"/>
      <c r="L19" s="3"/>
    </row>
    <row r="20" s="1" customFormat="1" ht="30" customHeight="1" spans="1:12">
      <c r="A20" s="3"/>
      <c r="B20" s="6"/>
      <c r="C20" s="10" t="s">
        <v>43</v>
      </c>
      <c r="D20" s="10" t="s">
        <v>44</v>
      </c>
      <c r="E20" s="10"/>
      <c r="F20" s="10" t="s">
        <v>9</v>
      </c>
      <c r="G20" s="10"/>
      <c r="H20" s="10"/>
      <c r="I20" s="10"/>
      <c r="J20" s="32"/>
      <c r="K20" s="3"/>
      <c r="L20" s="3"/>
    </row>
    <row r="21" s="1" customFormat="1" ht="30" customHeight="1" spans="1:12">
      <c r="A21" s="3"/>
      <c r="B21" s="6"/>
      <c r="C21" s="12" t="s">
        <v>45</v>
      </c>
      <c r="D21" s="12" t="s">
        <v>46</v>
      </c>
      <c r="E21" s="13"/>
      <c r="F21" s="13"/>
      <c r="G21" s="13"/>
      <c r="H21" s="13"/>
      <c r="I21" s="13"/>
      <c r="J21" s="32"/>
      <c r="K21" s="3"/>
      <c r="L21" s="3"/>
    </row>
    <row r="22" s="1" customFormat="1" ht="34.5" customHeight="1" spans="1:12">
      <c r="A22" s="3"/>
      <c r="B22" s="6"/>
      <c r="C22" s="14"/>
      <c r="D22" s="14"/>
      <c r="E22" s="14"/>
      <c r="F22" s="14"/>
      <c r="G22" s="14"/>
      <c r="H22" s="14"/>
      <c r="I22" s="14"/>
      <c r="J22" s="34"/>
      <c r="K22" s="3"/>
      <c r="L22" s="3"/>
    </row>
    <row r="23" s="2" customFormat="1" ht="86.25" customHeight="1" spans="1:12">
      <c r="A23" s="15"/>
      <c r="B23" s="16"/>
      <c r="C23" s="17" t="s">
        <v>47</v>
      </c>
      <c r="D23" s="18"/>
      <c r="E23" s="18"/>
      <c r="F23" s="18"/>
      <c r="G23" s="18"/>
      <c r="H23" s="18"/>
      <c r="I23" s="35"/>
      <c r="J23" s="36"/>
      <c r="K23" s="15"/>
      <c r="L23" s="15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19" t="s">
        <v>48</v>
      </c>
      <c r="D25" s="20" t="s">
        <v>49</v>
      </c>
      <c r="E25" s="21" t="s">
        <v>24</v>
      </c>
      <c r="F25" s="22" t="s">
        <v>9</v>
      </c>
      <c r="G25" s="22" t="s">
        <v>10</v>
      </c>
      <c r="H25" s="22" t="s">
        <v>11</v>
      </c>
      <c r="I25" s="37" t="s">
        <v>33</v>
      </c>
      <c r="J25" s="38"/>
      <c r="K25" s="3"/>
      <c r="L25" s="3"/>
    </row>
    <row r="26" s="1" customFormat="1" customHeight="1" spans="1:12">
      <c r="A26" s="3"/>
      <c r="B26" s="3"/>
      <c r="C26" s="23"/>
      <c r="D26" s="24" t="s">
        <v>50</v>
      </c>
      <c r="E26" s="24">
        <f>COUNTIF($E$6:$I$12,E25)+COUNTIF($E$14:$I$21,E25)</f>
        <v>2</v>
      </c>
      <c r="F26" s="24">
        <f>COUNTIF($E$6:$I$12,F25)+COUNTIF($E$14:$I$21,F25)</f>
        <v>6</v>
      </c>
      <c r="G26" s="24">
        <f>COUNTIF($E$6:$I$12,G25)+COUNTIF($E$14:$I$21,G25)</f>
        <v>5</v>
      </c>
      <c r="H26" s="24">
        <f>COUNTIF($E$6:$I$12,H25)+COUNTIF($E$14:$I$21,H25)</f>
        <v>4</v>
      </c>
      <c r="I26" s="39">
        <f>COUNTIF($E$6:$I$12,I25)+COUNTIF($E$14:$I$21,I25)</f>
        <v>2</v>
      </c>
      <c r="J26" s="40"/>
      <c r="K26" s="3"/>
      <c r="L26" s="3"/>
    </row>
    <row r="27" s="1" customFormat="1" customHeight="1" spans="1:12">
      <c r="A27" s="3"/>
      <c r="B27" s="3"/>
      <c r="C27" s="23"/>
      <c r="D27" s="25" t="s">
        <v>51</v>
      </c>
      <c r="E27" s="26">
        <v>2</v>
      </c>
      <c r="F27" s="26">
        <v>6</v>
      </c>
      <c r="G27" s="26">
        <v>5</v>
      </c>
      <c r="H27" s="26">
        <v>4</v>
      </c>
      <c r="I27" s="26">
        <v>2</v>
      </c>
      <c r="J27" s="40"/>
      <c r="K27" s="3"/>
      <c r="L27" s="3"/>
    </row>
    <row r="28" s="1" customFormat="1" customHeight="1" spans="1:12">
      <c r="A28" s="3"/>
      <c r="B28" s="3"/>
      <c r="C28" s="23"/>
      <c r="D28" s="20" t="s">
        <v>49</v>
      </c>
      <c r="E28" s="22" t="s">
        <v>32</v>
      </c>
      <c r="F28" s="22" t="s">
        <v>21</v>
      </c>
      <c r="G28" s="22" t="s">
        <v>41</v>
      </c>
      <c r="H28" s="22" t="s">
        <v>25</v>
      </c>
      <c r="I28" s="37" t="s">
        <v>23</v>
      </c>
      <c r="J28" s="41"/>
      <c r="K28" s="3"/>
      <c r="L28" s="3"/>
    </row>
    <row r="29" s="1" customFormat="1" customHeight="1" spans="1:12">
      <c r="A29" s="3"/>
      <c r="B29" s="3"/>
      <c r="C29" s="23"/>
      <c r="D29" s="24" t="s">
        <v>50</v>
      </c>
      <c r="E29" s="24">
        <f>COUNTIF($E$6:$I$12,E28)+COUNTIF($E$14:$I$21,E28)</f>
        <v>2</v>
      </c>
      <c r="F29" s="24">
        <f>COUNTIF($E$6:$I$12,F28)+COUNTIF($E$14:$I$21,F28)</f>
        <v>2</v>
      </c>
      <c r="G29" s="24">
        <f>COUNTIF($E$6:$I$12,G28)+COUNTIF($E$14:$I$21,G28)</f>
        <v>1</v>
      </c>
      <c r="H29" s="24">
        <f>COUNTIF($E$6:$I$12,H28)+COUNTIF($E$14:$I$21,H28)</f>
        <v>3</v>
      </c>
      <c r="I29" s="24">
        <f>COUNTIF($E$6:$I$12,I28)+COUNTIF($E$14:$I$21,I28)</f>
        <v>1</v>
      </c>
      <c r="J29" s="42"/>
      <c r="K29" s="3"/>
      <c r="L29" s="3"/>
    </row>
    <row r="30" s="1" customFormat="1" customHeight="1" spans="1:12">
      <c r="A30" s="3"/>
      <c r="B30" s="3"/>
      <c r="C30" s="23"/>
      <c r="D30" s="25" t="s">
        <v>51</v>
      </c>
      <c r="E30" s="27">
        <v>2</v>
      </c>
      <c r="F30" s="27">
        <v>2</v>
      </c>
      <c r="G30" s="27">
        <v>1</v>
      </c>
      <c r="H30" s="27">
        <v>3</v>
      </c>
      <c r="I30" s="27">
        <v>1</v>
      </c>
      <c r="J30" s="27"/>
      <c r="K30" s="3"/>
      <c r="L30" s="3"/>
    </row>
    <row r="31" s="3" customFormat="1" customHeight="1" spans="3:9">
      <c r="C31" s="23"/>
      <c r="D31" s="20" t="s">
        <v>49</v>
      </c>
      <c r="E31" s="21" t="s">
        <v>16</v>
      </c>
      <c r="F31" s="22" t="s">
        <v>17</v>
      </c>
      <c r="G31" s="22" t="s">
        <v>40</v>
      </c>
      <c r="H31" s="22" t="s">
        <v>22</v>
      </c>
      <c r="I31" s="22" t="s">
        <v>52</v>
      </c>
    </row>
    <row r="32" s="3" customFormat="1" customHeight="1" spans="3:9">
      <c r="C32" s="23"/>
      <c r="D32" s="24" t="s">
        <v>50</v>
      </c>
      <c r="E32" s="28">
        <f>COUNTIF($E$6:$I$12,E31)+COUNTIF($E$14:$I$21,E31)</f>
        <v>2</v>
      </c>
      <c r="F32" s="24">
        <f>COUNTIF($E$6:$I$12,F31)+COUNTIF($E$14:$I$21,F31)</f>
        <v>1</v>
      </c>
      <c r="G32" s="24">
        <f>COUNTIF($E$6:$I$12,G31)+COUNTIF($E$14:$I$21,G31)</f>
        <v>1</v>
      </c>
      <c r="H32" s="24">
        <f>COUNTIF($E$6:$I$12,H31)+COUNTIF($E$14:$I$21,H31)</f>
        <v>4</v>
      </c>
      <c r="I32" s="24">
        <f>COUNTIF($E$6:$I$12,I31)+COUNTIF($E$14:$I$21,I31)</f>
        <v>0</v>
      </c>
    </row>
    <row r="33" s="1" customFormat="1" customHeight="1" spans="1:12">
      <c r="A33" s="3"/>
      <c r="C33" s="23"/>
      <c r="D33" s="25" t="s">
        <v>51</v>
      </c>
      <c r="E33" s="26">
        <v>2</v>
      </c>
      <c r="F33" s="26">
        <v>1</v>
      </c>
      <c r="G33" s="26">
        <v>1</v>
      </c>
      <c r="H33" s="26">
        <v>3</v>
      </c>
      <c r="I33" s="26">
        <v>1</v>
      </c>
      <c r="K33" s="3"/>
      <c r="L33" s="3"/>
    </row>
    <row r="34" s="1" customFormat="1" customHeight="1" spans="9:9">
      <c r="I34" s="22" t="s">
        <v>53</v>
      </c>
    </row>
    <row r="35" s="1" customFormat="1" customHeight="1" spans="9:9">
      <c r="I35" s="24">
        <f>SUM(E26:I26,E29:I29,E32:I32)</f>
        <v>36</v>
      </c>
    </row>
    <row r="36" s="1" customFormat="1" customHeight="1" spans="9:9">
      <c r="I36" s="26">
        <f>SUM(E27:I27,E30:I30,E33:I33)</f>
        <v>36</v>
      </c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9" operator="notEqual">
      <formula>$E$27</formula>
    </cfRule>
  </conditionalFormatting>
  <conditionalFormatting sqref="F26">
    <cfRule type="cellIs" dxfId="0" priority="18" operator="notEqual">
      <formula>$F$27</formula>
    </cfRule>
  </conditionalFormatting>
  <conditionalFormatting sqref="G26">
    <cfRule type="cellIs" dxfId="0" priority="17" operator="notEqual">
      <formula>$G$27</formula>
    </cfRule>
  </conditionalFormatting>
  <conditionalFormatting sqref="H26">
    <cfRule type="cellIs" dxfId="0" priority="16" operator="notEqual">
      <formula>$H$27</formula>
    </cfRule>
  </conditionalFormatting>
  <conditionalFormatting sqref="I26">
    <cfRule type="cellIs" dxfId="0" priority="15" operator="notEqual">
      <formula>$I$27</formula>
    </cfRule>
  </conditionalFormatting>
  <conditionalFormatting sqref="J26">
    <cfRule type="cellIs" dxfId="0" priority="14" operator="notEqual">
      <formula>$J$27</formula>
    </cfRule>
  </conditionalFormatting>
  <conditionalFormatting sqref="E29">
    <cfRule type="cellIs" dxfId="0" priority="13" operator="notEqual">
      <formula>$E$30</formula>
    </cfRule>
  </conditionalFormatting>
  <conditionalFormatting sqref="F29">
    <cfRule type="cellIs" dxfId="0" priority="12" operator="notEqual">
      <formula>$F$30</formula>
    </cfRule>
  </conditionalFormatting>
  <conditionalFormatting sqref="G29">
    <cfRule type="cellIs" dxfId="0" priority="11" operator="notEqual">
      <formula>$G$30</formula>
    </cfRule>
  </conditionalFormatting>
  <conditionalFormatting sqref="H29">
    <cfRule type="cellIs" dxfId="0" priority="10" operator="notEqual">
      <formula>$H$30</formula>
    </cfRule>
  </conditionalFormatting>
  <conditionalFormatting sqref="I29">
    <cfRule type="cellIs" dxfId="0" priority="9" operator="notEqual">
      <formula>$I$30</formula>
    </cfRule>
  </conditionalFormatting>
  <conditionalFormatting sqref="J29">
    <cfRule type="cellIs" dxfId="0" priority="8" operator="notEqual">
      <formula>$J$30</formula>
    </cfRule>
  </conditionalFormatting>
  <conditionalFormatting sqref="E32">
    <cfRule type="cellIs" dxfId="0" priority="7" operator="notEqual">
      <formula>$E$33</formula>
    </cfRule>
  </conditionalFormatting>
  <conditionalFormatting sqref="F32">
    <cfRule type="cellIs" dxfId="0" priority="6" operator="notEqual">
      <formula>$F$33</formula>
    </cfRule>
  </conditionalFormatting>
  <conditionalFormatting sqref="G32">
    <cfRule type="cellIs" dxfId="0" priority="5" operator="notEqual">
      <formula>$G$33</formula>
    </cfRule>
  </conditionalFormatting>
  <conditionalFormatting sqref="H32">
    <cfRule type="cellIs" dxfId="0" priority="4" operator="notEqual">
      <formula>$H$33</formula>
    </cfRule>
  </conditionalFormatting>
  <conditionalFormatting sqref="I32">
    <cfRule type="cellIs" dxfId="0" priority="2" operator="notEqual">
      <formula>$I$33</formula>
    </cfRule>
  </conditionalFormatting>
  <conditionalFormatting sqref="I35">
    <cfRule type="cellIs" dxfId="0" priority="3" operator="notEqual">
      <formula>$I$27</formula>
    </cfRule>
    <cfRule type="cellIs" dxfId="0" priority="1" operator="notEqual">
      <formula>$I$36</formula>
    </cfRule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9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56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9</v>
      </c>
      <c r="F6" s="10" t="s">
        <v>10</v>
      </c>
      <c r="G6" s="10" t="s">
        <v>10</v>
      </c>
      <c r="H6" s="10" t="s">
        <v>9</v>
      </c>
      <c r="I6" s="10" t="s">
        <v>22</v>
      </c>
      <c r="J6" s="32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2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16</v>
      </c>
      <c r="F8" s="10" t="s">
        <v>17</v>
      </c>
      <c r="G8" s="10" t="s">
        <v>21</v>
      </c>
      <c r="H8" s="10" t="s">
        <v>23</v>
      </c>
      <c r="I8" s="10" t="s">
        <v>10</v>
      </c>
      <c r="J8" s="32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2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25</v>
      </c>
      <c r="F10" s="10" t="s">
        <v>9</v>
      </c>
      <c r="G10" s="10" t="s">
        <v>25</v>
      </c>
      <c r="H10" s="10" t="s">
        <v>10</v>
      </c>
      <c r="I10" s="10" t="s">
        <v>22</v>
      </c>
      <c r="J10" s="32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26</v>
      </c>
      <c r="E11" s="10"/>
      <c r="F11" s="10"/>
      <c r="G11" s="10"/>
      <c r="H11" s="10"/>
      <c r="I11" s="10"/>
      <c r="J11" s="32"/>
      <c r="K11" s="3"/>
      <c r="L11" s="3"/>
    </row>
    <row r="12" s="1" customFormat="1" ht="30" customHeight="1" spans="1:12">
      <c r="A12" s="3"/>
      <c r="B12" s="6"/>
      <c r="C12" s="10" t="s">
        <v>27</v>
      </c>
      <c r="D12" s="10" t="s">
        <v>28</v>
      </c>
      <c r="E12" s="10" t="s">
        <v>10</v>
      </c>
      <c r="F12" s="10" t="s">
        <v>33</v>
      </c>
      <c r="G12" s="10" t="s">
        <v>11</v>
      </c>
      <c r="H12" s="10" t="s">
        <v>24</v>
      </c>
      <c r="I12" s="10" t="s">
        <v>32</v>
      </c>
      <c r="J12" s="32"/>
      <c r="K12" s="3"/>
      <c r="L12" s="3"/>
    </row>
    <row r="13" s="1" customFormat="1" ht="30" customHeight="1" spans="1:12">
      <c r="A13" s="3"/>
      <c r="B13" s="6"/>
      <c r="C13" s="10" t="s">
        <v>29</v>
      </c>
      <c r="D13" s="10"/>
      <c r="E13" s="10"/>
      <c r="F13" s="10"/>
      <c r="G13" s="10"/>
      <c r="H13" s="10"/>
      <c r="I13" s="10"/>
      <c r="J13" s="33"/>
      <c r="K13" s="3"/>
      <c r="L13" s="3"/>
    </row>
    <row r="14" s="1" customFormat="1" ht="30" customHeight="1" spans="1:12">
      <c r="A14" s="3"/>
      <c r="B14" s="6"/>
      <c r="C14" s="10" t="s">
        <v>30</v>
      </c>
      <c r="D14" s="10" t="s">
        <v>31</v>
      </c>
      <c r="E14" s="10" t="s">
        <v>9</v>
      </c>
      <c r="F14" s="10" t="s">
        <v>25</v>
      </c>
      <c r="G14" s="10" t="s">
        <v>9</v>
      </c>
      <c r="H14" s="10" t="s">
        <v>21</v>
      </c>
      <c r="I14" s="10" t="s">
        <v>11</v>
      </c>
      <c r="J14" s="32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34</v>
      </c>
      <c r="E15" s="10"/>
      <c r="F15" s="10"/>
      <c r="G15" s="10"/>
      <c r="H15" s="10"/>
      <c r="I15" s="10"/>
      <c r="J15" s="32"/>
      <c r="K15" s="3"/>
      <c r="L15" s="3"/>
    </row>
    <row r="16" s="1" customFormat="1" ht="30" customHeight="1" spans="1:12">
      <c r="A16" s="3"/>
      <c r="B16" s="6"/>
      <c r="C16" s="10" t="s">
        <v>35</v>
      </c>
      <c r="D16" s="10" t="s">
        <v>36</v>
      </c>
      <c r="E16" s="10" t="s">
        <v>33</v>
      </c>
      <c r="F16" s="10" t="s">
        <v>11</v>
      </c>
      <c r="G16" s="10" t="s">
        <v>32</v>
      </c>
      <c r="H16" s="10" t="s">
        <v>41</v>
      </c>
      <c r="I16" s="10" t="s">
        <v>9</v>
      </c>
      <c r="J16" s="32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2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16</v>
      </c>
      <c r="G18" s="10" t="s">
        <v>24</v>
      </c>
      <c r="H18" s="10" t="s">
        <v>11</v>
      </c>
      <c r="I18" s="10" t="s">
        <v>22</v>
      </c>
      <c r="J18" s="32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42</v>
      </c>
      <c r="E19" s="10"/>
      <c r="F19" s="10"/>
      <c r="G19" s="10"/>
      <c r="H19" s="10"/>
      <c r="I19" s="10"/>
      <c r="J19" s="32"/>
      <c r="K19" s="3"/>
      <c r="L19" s="3"/>
    </row>
    <row r="20" s="1" customFormat="1" ht="30" customHeight="1" spans="1:12">
      <c r="A20" s="3"/>
      <c r="B20" s="6"/>
      <c r="C20" s="10" t="s">
        <v>43</v>
      </c>
      <c r="D20" s="10" t="s">
        <v>44</v>
      </c>
      <c r="E20" s="10"/>
      <c r="F20" s="10"/>
      <c r="G20" s="10" t="s">
        <v>22</v>
      </c>
      <c r="H20" s="10"/>
      <c r="I20" s="10"/>
      <c r="J20" s="32"/>
      <c r="K20" s="3"/>
      <c r="L20" s="3"/>
    </row>
    <row r="21" s="1" customFormat="1" ht="30" customHeight="1" spans="1:12">
      <c r="A21" s="3"/>
      <c r="B21" s="6"/>
      <c r="C21" s="12" t="s">
        <v>45</v>
      </c>
      <c r="D21" s="12" t="s">
        <v>46</v>
      </c>
      <c r="E21" s="13"/>
      <c r="F21" s="13"/>
      <c r="G21" s="13"/>
      <c r="H21" s="13"/>
      <c r="I21" s="13"/>
      <c r="J21" s="32"/>
      <c r="K21" s="3"/>
      <c r="L21" s="3"/>
    </row>
    <row r="22" s="1" customFormat="1" ht="34.5" customHeight="1" spans="1:12">
      <c r="A22" s="3"/>
      <c r="B22" s="6"/>
      <c r="C22" s="14"/>
      <c r="D22" s="14"/>
      <c r="E22" s="14"/>
      <c r="F22" s="14"/>
      <c r="G22" s="14"/>
      <c r="H22" s="14"/>
      <c r="I22" s="14"/>
      <c r="J22" s="34"/>
      <c r="K22" s="3"/>
      <c r="L22" s="3"/>
    </row>
    <row r="23" s="2" customFormat="1" ht="86.25" customHeight="1" spans="1:12">
      <c r="A23" s="15"/>
      <c r="B23" s="16"/>
      <c r="C23" s="17" t="s">
        <v>47</v>
      </c>
      <c r="D23" s="18"/>
      <c r="E23" s="18"/>
      <c r="F23" s="18"/>
      <c r="G23" s="18"/>
      <c r="H23" s="18"/>
      <c r="I23" s="35"/>
      <c r="J23" s="36"/>
      <c r="K23" s="15"/>
      <c r="L23" s="15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19" t="s">
        <v>48</v>
      </c>
      <c r="D25" s="20" t="s">
        <v>49</v>
      </c>
      <c r="E25" s="21" t="s">
        <v>24</v>
      </c>
      <c r="F25" s="22" t="s">
        <v>9</v>
      </c>
      <c r="G25" s="22" t="s">
        <v>10</v>
      </c>
      <c r="H25" s="22" t="s">
        <v>11</v>
      </c>
      <c r="I25" s="37" t="s">
        <v>33</v>
      </c>
      <c r="J25" s="38"/>
      <c r="K25" s="3"/>
      <c r="L25" s="3"/>
    </row>
    <row r="26" s="1" customFormat="1" customHeight="1" spans="1:12">
      <c r="A26" s="3"/>
      <c r="B26" s="3"/>
      <c r="C26" s="23"/>
      <c r="D26" s="24" t="s">
        <v>50</v>
      </c>
      <c r="E26" s="24">
        <f>COUNTIF($E$6:$I$12,E25)+COUNTIF($E$14:$I$21,E25)</f>
        <v>2</v>
      </c>
      <c r="F26" s="24">
        <f>COUNTIF($E$6:$I$12,F25)+COUNTIF($E$14:$I$21,F25)</f>
        <v>6</v>
      </c>
      <c r="G26" s="24">
        <f>COUNTIF($E$6:$I$12,G25)+COUNTIF($E$14:$I$21,G25)</f>
        <v>5</v>
      </c>
      <c r="H26" s="24">
        <f>COUNTIF($E$6:$I$12,H25)+COUNTIF($E$14:$I$21,H25)</f>
        <v>4</v>
      </c>
      <c r="I26" s="39">
        <f>COUNTIF($E$6:$I$12,I25)+COUNTIF($E$14:$I$21,I25)</f>
        <v>2</v>
      </c>
      <c r="J26" s="40"/>
      <c r="K26" s="3"/>
      <c r="L26" s="3"/>
    </row>
    <row r="27" s="1" customFormat="1" customHeight="1" spans="1:12">
      <c r="A27" s="3"/>
      <c r="B27" s="3"/>
      <c r="C27" s="23"/>
      <c r="D27" s="25" t="s">
        <v>51</v>
      </c>
      <c r="E27" s="26">
        <v>2</v>
      </c>
      <c r="F27" s="26">
        <v>6</v>
      </c>
      <c r="G27" s="26">
        <v>5</v>
      </c>
      <c r="H27" s="26">
        <v>4</v>
      </c>
      <c r="I27" s="26">
        <v>2</v>
      </c>
      <c r="J27" s="40"/>
      <c r="K27" s="3"/>
      <c r="L27" s="3"/>
    </row>
    <row r="28" s="1" customFormat="1" customHeight="1" spans="1:12">
      <c r="A28" s="3"/>
      <c r="B28" s="3"/>
      <c r="C28" s="23"/>
      <c r="D28" s="20" t="s">
        <v>49</v>
      </c>
      <c r="E28" s="22" t="s">
        <v>32</v>
      </c>
      <c r="F28" s="22" t="s">
        <v>21</v>
      </c>
      <c r="G28" s="22" t="s">
        <v>41</v>
      </c>
      <c r="H28" s="22" t="s">
        <v>25</v>
      </c>
      <c r="I28" s="37" t="s">
        <v>23</v>
      </c>
      <c r="J28" s="41"/>
      <c r="K28" s="3"/>
      <c r="L28" s="3"/>
    </row>
    <row r="29" s="1" customFormat="1" customHeight="1" spans="1:12">
      <c r="A29" s="3"/>
      <c r="B29" s="3"/>
      <c r="C29" s="23"/>
      <c r="D29" s="24" t="s">
        <v>50</v>
      </c>
      <c r="E29" s="24">
        <f>COUNTIF($E$6:$I$12,E28)+COUNTIF($E$14:$I$21,E28)</f>
        <v>2</v>
      </c>
      <c r="F29" s="24">
        <f>COUNTIF($E$6:$I$12,F28)+COUNTIF($E$14:$I$21,F28)</f>
        <v>2</v>
      </c>
      <c r="G29" s="24">
        <f>COUNTIF($E$6:$I$12,G28)+COUNTIF($E$14:$I$21,G28)</f>
        <v>1</v>
      </c>
      <c r="H29" s="24">
        <f>COUNTIF($E$6:$I$12,H28)+COUNTIF($E$14:$I$21,H28)</f>
        <v>3</v>
      </c>
      <c r="I29" s="24">
        <f>COUNTIF($E$6:$I$12,I28)+COUNTIF($E$14:$I$21,I28)</f>
        <v>1</v>
      </c>
      <c r="J29" s="42"/>
      <c r="K29" s="3"/>
      <c r="L29" s="3"/>
    </row>
    <row r="30" s="1" customFormat="1" customHeight="1" spans="1:12">
      <c r="A30" s="3"/>
      <c r="B30" s="3"/>
      <c r="C30" s="23"/>
      <c r="D30" s="25" t="s">
        <v>51</v>
      </c>
      <c r="E30" s="27">
        <v>2</v>
      </c>
      <c r="F30" s="27">
        <v>2</v>
      </c>
      <c r="G30" s="27">
        <v>1</v>
      </c>
      <c r="H30" s="27">
        <v>3</v>
      </c>
      <c r="I30" s="27">
        <v>1</v>
      </c>
      <c r="J30" s="27"/>
      <c r="K30" s="3"/>
      <c r="L30" s="3"/>
    </row>
    <row r="31" s="3" customFormat="1" customHeight="1" spans="3:9">
      <c r="C31" s="23"/>
      <c r="D31" s="20" t="s">
        <v>49</v>
      </c>
      <c r="E31" s="21" t="s">
        <v>16</v>
      </c>
      <c r="F31" s="22" t="s">
        <v>17</v>
      </c>
      <c r="G31" s="22" t="s">
        <v>40</v>
      </c>
      <c r="H31" s="22" t="s">
        <v>22</v>
      </c>
      <c r="I31" s="22" t="s">
        <v>52</v>
      </c>
    </row>
    <row r="32" s="3" customFormat="1" customHeight="1" spans="3:9">
      <c r="C32" s="23"/>
      <c r="D32" s="24" t="s">
        <v>50</v>
      </c>
      <c r="E32" s="28">
        <f>COUNTIF($E$6:$I$12,E31)+COUNTIF($E$14:$I$21,E31)</f>
        <v>2</v>
      </c>
      <c r="F32" s="24">
        <f>COUNTIF($E$6:$I$12,F31)+COUNTIF($E$14:$I$21,F31)</f>
        <v>1</v>
      </c>
      <c r="G32" s="24">
        <f>COUNTIF($E$6:$I$12,G31)+COUNTIF($E$14:$I$21,G31)</f>
        <v>1</v>
      </c>
      <c r="H32" s="24">
        <f>COUNTIF($E$6:$I$12,H31)+COUNTIF($E$14:$I$21,H31)</f>
        <v>4</v>
      </c>
      <c r="I32" s="24">
        <f>COUNTIF($E$6:$I$12,I31)+COUNTIF($E$14:$I$21,I31)</f>
        <v>0</v>
      </c>
    </row>
    <row r="33" s="1" customFormat="1" customHeight="1" spans="1:12">
      <c r="A33" s="3"/>
      <c r="C33" s="23"/>
      <c r="D33" s="25" t="s">
        <v>51</v>
      </c>
      <c r="E33" s="26">
        <v>2</v>
      </c>
      <c r="F33" s="26">
        <v>1</v>
      </c>
      <c r="G33" s="26">
        <v>1</v>
      </c>
      <c r="H33" s="26">
        <v>3</v>
      </c>
      <c r="I33" s="26">
        <v>1</v>
      </c>
      <c r="K33" s="3"/>
      <c r="L33" s="3"/>
    </row>
    <row r="34" s="1" customFormat="1" customHeight="1" spans="9:9">
      <c r="I34" s="22" t="s">
        <v>53</v>
      </c>
    </row>
    <row r="35" s="1" customFormat="1" customHeight="1" spans="9:9">
      <c r="I35" s="24">
        <f>SUM(E26:I26,E29:I29,E32:I32)</f>
        <v>36</v>
      </c>
    </row>
    <row r="36" s="1" customFormat="1" customHeight="1" spans="9:9">
      <c r="I36" s="26">
        <f>SUM(E27:I27,E30:I30,E33:I33)</f>
        <v>36</v>
      </c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9" operator="notEqual">
      <formula>$E$27</formula>
    </cfRule>
  </conditionalFormatting>
  <conditionalFormatting sqref="F26">
    <cfRule type="cellIs" dxfId="0" priority="18" operator="notEqual">
      <formula>$F$27</formula>
    </cfRule>
  </conditionalFormatting>
  <conditionalFormatting sqref="G26">
    <cfRule type="cellIs" dxfId="0" priority="17" operator="notEqual">
      <formula>$G$27</formula>
    </cfRule>
  </conditionalFormatting>
  <conditionalFormatting sqref="H26">
    <cfRule type="cellIs" dxfId="0" priority="16" operator="notEqual">
      <formula>$H$27</formula>
    </cfRule>
  </conditionalFormatting>
  <conditionalFormatting sqref="I26">
    <cfRule type="cellIs" dxfId="0" priority="15" operator="notEqual">
      <formula>$I$27</formula>
    </cfRule>
  </conditionalFormatting>
  <conditionalFormatting sqref="J26">
    <cfRule type="cellIs" dxfId="0" priority="14" operator="notEqual">
      <formula>$J$27</formula>
    </cfRule>
  </conditionalFormatting>
  <conditionalFormatting sqref="E29">
    <cfRule type="cellIs" dxfId="0" priority="13" operator="notEqual">
      <formula>$E$30</formula>
    </cfRule>
  </conditionalFormatting>
  <conditionalFormatting sqref="F29">
    <cfRule type="cellIs" dxfId="0" priority="12" operator="notEqual">
      <formula>$F$30</formula>
    </cfRule>
  </conditionalFormatting>
  <conditionalFormatting sqref="G29">
    <cfRule type="cellIs" dxfId="0" priority="11" operator="notEqual">
      <formula>$G$30</formula>
    </cfRule>
  </conditionalFormatting>
  <conditionalFormatting sqref="H29">
    <cfRule type="cellIs" dxfId="0" priority="10" operator="notEqual">
      <formula>$H$30</formula>
    </cfRule>
  </conditionalFormatting>
  <conditionalFormatting sqref="I29">
    <cfRule type="cellIs" dxfId="0" priority="9" operator="notEqual">
      <formula>$I$30</formula>
    </cfRule>
  </conditionalFormatting>
  <conditionalFormatting sqref="J29">
    <cfRule type="cellIs" dxfId="0" priority="8" operator="notEqual">
      <formula>$J$30</formula>
    </cfRule>
  </conditionalFormatting>
  <conditionalFormatting sqref="E32">
    <cfRule type="cellIs" dxfId="0" priority="7" operator="notEqual">
      <formula>$E$33</formula>
    </cfRule>
  </conditionalFormatting>
  <conditionalFormatting sqref="F32">
    <cfRule type="cellIs" dxfId="0" priority="6" operator="notEqual">
      <formula>$F$33</formula>
    </cfRule>
  </conditionalFormatting>
  <conditionalFormatting sqref="G32">
    <cfRule type="cellIs" dxfId="0" priority="5" operator="notEqual">
      <formula>$G$33</formula>
    </cfRule>
  </conditionalFormatting>
  <conditionalFormatting sqref="H32">
    <cfRule type="cellIs" dxfId="0" priority="4" operator="notEqual">
      <formula>$H$33</formula>
    </cfRule>
  </conditionalFormatting>
  <conditionalFormatting sqref="I32">
    <cfRule type="cellIs" dxfId="0" priority="2" operator="notEqual">
      <formula>$I$33</formula>
    </cfRule>
  </conditionalFormatting>
  <conditionalFormatting sqref="I35">
    <cfRule type="cellIs" dxfId="0" priority="3" operator="notEqual">
      <formula>$I$27</formula>
    </cfRule>
    <cfRule type="cellIs" dxfId="0" priority="1" operator="notEqual">
      <formula>$I$36</formula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6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57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11</v>
      </c>
      <c r="F6" s="10" t="s">
        <v>10</v>
      </c>
      <c r="G6" s="10" t="s">
        <v>23</v>
      </c>
      <c r="H6" s="10" t="s">
        <v>9</v>
      </c>
      <c r="I6" s="10" t="s">
        <v>41</v>
      </c>
      <c r="J6" s="32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2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9</v>
      </c>
      <c r="F8" s="10" t="s">
        <v>25</v>
      </c>
      <c r="G8" s="10" t="s">
        <v>16</v>
      </c>
      <c r="H8" s="10" t="s">
        <v>11</v>
      </c>
      <c r="I8" s="10" t="s">
        <v>10</v>
      </c>
      <c r="J8" s="32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2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9</v>
      </c>
      <c r="F10" s="10" t="s">
        <v>32</v>
      </c>
      <c r="G10" s="10" t="s">
        <v>9</v>
      </c>
      <c r="H10" s="10" t="s">
        <v>16</v>
      </c>
      <c r="I10" s="10" t="s">
        <v>22</v>
      </c>
      <c r="J10" s="32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26</v>
      </c>
      <c r="E11" s="10"/>
      <c r="F11" s="10"/>
      <c r="G11" s="10"/>
      <c r="H11" s="10"/>
      <c r="I11" s="10"/>
      <c r="J11" s="32"/>
      <c r="K11" s="3"/>
      <c r="L11" s="3"/>
    </row>
    <row r="12" s="1" customFormat="1" ht="30" customHeight="1" spans="1:12">
      <c r="A12" s="3"/>
      <c r="B12" s="6"/>
      <c r="C12" s="10" t="s">
        <v>27</v>
      </c>
      <c r="D12" s="10" t="s">
        <v>28</v>
      </c>
      <c r="E12" s="10" t="s">
        <v>10</v>
      </c>
      <c r="F12" s="10" t="s">
        <v>21</v>
      </c>
      <c r="G12" s="10" t="s">
        <v>33</v>
      </c>
      <c r="H12" s="10" t="s">
        <v>24</v>
      </c>
      <c r="I12" s="10" t="s">
        <v>9</v>
      </c>
      <c r="J12" s="32"/>
      <c r="K12" s="3"/>
      <c r="L12" s="3"/>
    </row>
    <row r="13" s="1" customFormat="1" ht="30" customHeight="1" spans="1:12">
      <c r="A13" s="3"/>
      <c r="B13" s="6"/>
      <c r="C13" s="10" t="s">
        <v>29</v>
      </c>
      <c r="D13" s="10"/>
      <c r="E13" s="10"/>
      <c r="F13" s="10"/>
      <c r="G13" s="10"/>
      <c r="H13" s="10"/>
      <c r="I13" s="10"/>
      <c r="J13" s="33"/>
      <c r="K13" s="3"/>
      <c r="L13" s="3"/>
    </row>
    <row r="14" s="1" customFormat="1" ht="30" customHeight="1" spans="1:12">
      <c r="A14" s="3"/>
      <c r="B14" s="6"/>
      <c r="C14" s="10" t="s">
        <v>30</v>
      </c>
      <c r="D14" s="10" t="s">
        <v>31</v>
      </c>
      <c r="E14" s="10" t="s">
        <v>33</v>
      </c>
      <c r="F14" s="10" t="s">
        <v>11</v>
      </c>
      <c r="G14" s="10" t="s">
        <v>21</v>
      </c>
      <c r="H14" s="10" t="s">
        <v>10</v>
      </c>
      <c r="I14" s="10" t="s">
        <v>22</v>
      </c>
      <c r="J14" s="32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34</v>
      </c>
      <c r="E15" s="10"/>
      <c r="F15" s="10"/>
      <c r="G15" s="10"/>
      <c r="H15" s="10"/>
      <c r="I15" s="10"/>
      <c r="J15" s="32"/>
      <c r="K15" s="3"/>
      <c r="L15" s="3"/>
    </row>
    <row r="16" s="1" customFormat="1" ht="30" customHeight="1" spans="1:12">
      <c r="A16" s="3"/>
      <c r="B16" s="6"/>
      <c r="C16" s="10" t="s">
        <v>35</v>
      </c>
      <c r="D16" s="10" t="s">
        <v>36</v>
      </c>
      <c r="E16" s="10" t="s">
        <v>25</v>
      </c>
      <c r="F16" s="10" t="s">
        <v>17</v>
      </c>
      <c r="G16" s="10" t="s">
        <v>24</v>
      </c>
      <c r="H16" s="10" t="s">
        <v>32</v>
      </c>
      <c r="I16" s="10" t="s">
        <v>11</v>
      </c>
      <c r="J16" s="32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2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9</v>
      </c>
      <c r="G18" s="10" t="s">
        <v>10</v>
      </c>
      <c r="H18" s="10" t="s">
        <v>25</v>
      </c>
      <c r="I18" s="10" t="s">
        <v>22</v>
      </c>
      <c r="J18" s="32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42</v>
      </c>
      <c r="E19" s="10"/>
      <c r="F19" s="10"/>
      <c r="G19" s="10"/>
      <c r="H19" s="10"/>
      <c r="I19" s="10"/>
      <c r="J19" s="32"/>
      <c r="K19" s="3"/>
      <c r="L19" s="3"/>
    </row>
    <row r="20" s="1" customFormat="1" ht="30" customHeight="1" spans="1:12">
      <c r="A20" s="3"/>
      <c r="B20" s="6"/>
      <c r="C20" s="10" t="s">
        <v>43</v>
      </c>
      <c r="D20" s="10" t="s">
        <v>44</v>
      </c>
      <c r="E20" s="10"/>
      <c r="F20" s="10"/>
      <c r="G20" s="10"/>
      <c r="H20" s="10" t="s">
        <v>22</v>
      </c>
      <c r="I20" s="10"/>
      <c r="J20" s="32"/>
      <c r="K20" s="3"/>
      <c r="L20" s="3"/>
    </row>
    <row r="21" s="1" customFormat="1" ht="30" customHeight="1" spans="1:12">
      <c r="A21" s="3"/>
      <c r="B21" s="6"/>
      <c r="C21" s="12" t="s">
        <v>45</v>
      </c>
      <c r="D21" s="12" t="s">
        <v>46</v>
      </c>
      <c r="E21" s="13"/>
      <c r="F21" s="13"/>
      <c r="G21" s="13"/>
      <c r="H21" s="13"/>
      <c r="I21" s="13"/>
      <c r="J21" s="32"/>
      <c r="K21" s="3"/>
      <c r="L21" s="3"/>
    </row>
    <row r="22" s="1" customFormat="1" ht="34.5" customHeight="1" spans="1:12">
      <c r="A22" s="3"/>
      <c r="B22" s="6"/>
      <c r="C22" s="14"/>
      <c r="D22" s="14"/>
      <c r="E22" s="14"/>
      <c r="F22" s="14"/>
      <c r="G22" s="14"/>
      <c r="H22" s="14"/>
      <c r="I22" s="14"/>
      <c r="J22" s="34"/>
      <c r="K22" s="3"/>
      <c r="L22" s="3"/>
    </row>
    <row r="23" s="2" customFormat="1" ht="86.25" customHeight="1" spans="1:12">
      <c r="A23" s="15"/>
      <c r="B23" s="16"/>
      <c r="C23" s="17" t="s">
        <v>47</v>
      </c>
      <c r="D23" s="18"/>
      <c r="E23" s="18"/>
      <c r="F23" s="18"/>
      <c r="G23" s="18"/>
      <c r="H23" s="18"/>
      <c r="I23" s="35"/>
      <c r="J23" s="36"/>
      <c r="K23" s="15"/>
      <c r="L23" s="15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19" t="s">
        <v>48</v>
      </c>
      <c r="D25" s="20" t="s">
        <v>49</v>
      </c>
      <c r="E25" s="21" t="s">
        <v>24</v>
      </c>
      <c r="F25" s="22" t="s">
        <v>9</v>
      </c>
      <c r="G25" s="22" t="s">
        <v>10</v>
      </c>
      <c r="H25" s="22" t="s">
        <v>11</v>
      </c>
      <c r="I25" s="37" t="s">
        <v>33</v>
      </c>
      <c r="J25" s="38"/>
      <c r="K25" s="3"/>
      <c r="L25" s="3"/>
    </row>
    <row r="26" s="1" customFormat="1" customHeight="1" spans="1:12">
      <c r="A26" s="3"/>
      <c r="B26" s="3"/>
      <c r="C26" s="23"/>
      <c r="D26" s="24" t="s">
        <v>50</v>
      </c>
      <c r="E26" s="24">
        <f>COUNTIF($E$6:$I$12,E25)+COUNTIF($E$14:$I$21,E25)</f>
        <v>2</v>
      </c>
      <c r="F26" s="24">
        <f>COUNTIF($E$6:$I$12,F25)+COUNTIF($E$14:$I$21,F25)</f>
        <v>6</v>
      </c>
      <c r="G26" s="24">
        <f>COUNTIF($E$6:$I$12,G25)+COUNTIF($E$14:$I$21,G25)</f>
        <v>5</v>
      </c>
      <c r="H26" s="24">
        <f>COUNTIF($E$6:$I$12,H25)+COUNTIF($E$14:$I$21,H25)</f>
        <v>4</v>
      </c>
      <c r="I26" s="39">
        <f>COUNTIF($E$6:$I$12,I25)+COUNTIF($E$14:$I$21,I25)</f>
        <v>2</v>
      </c>
      <c r="J26" s="40"/>
      <c r="K26" s="3"/>
      <c r="L26" s="3"/>
    </row>
    <row r="27" s="1" customFormat="1" customHeight="1" spans="1:12">
      <c r="A27" s="3"/>
      <c r="B27" s="3"/>
      <c r="C27" s="23"/>
      <c r="D27" s="25" t="s">
        <v>51</v>
      </c>
      <c r="E27" s="26">
        <v>2</v>
      </c>
      <c r="F27" s="26">
        <v>6</v>
      </c>
      <c r="G27" s="26">
        <v>5</v>
      </c>
      <c r="H27" s="26">
        <v>4</v>
      </c>
      <c r="I27" s="26">
        <v>2</v>
      </c>
      <c r="J27" s="40"/>
      <c r="K27" s="3"/>
      <c r="L27" s="3"/>
    </row>
    <row r="28" s="1" customFormat="1" customHeight="1" spans="1:12">
      <c r="A28" s="3"/>
      <c r="B28" s="3"/>
      <c r="C28" s="23"/>
      <c r="D28" s="20" t="s">
        <v>49</v>
      </c>
      <c r="E28" s="22" t="s">
        <v>32</v>
      </c>
      <c r="F28" s="22" t="s">
        <v>21</v>
      </c>
      <c r="G28" s="22" t="s">
        <v>41</v>
      </c>
      <c r="H28" s="22" t="s">
        <v>25</v>
      </c>
      <c r="I28" s="37" t="s">
        <v>23</v>
      </c>
      <c r="J28" s="41"/>
      <c r="K28" s="3"/>
      <c r="L28" s="3"/>
    </row>
    <row r="29" s="1" customFormat="1" customHeight="1" spans="1:12">
      <c r="A29" s="3"/>
      <c r="B29" s="3"/>
      <c r="C29" s="23"/>
      <c r="D29" s="24" t="s">
        <v>50</v>
      </c>
      <c r="E29" s="24">
        <f>COUNTIF($E$6:$I$12,E28)+COUNTIF($E$14:$I$21,E28)</f>
        <v>2</v>
      </c>
      <c r="F29" s="24">
        <f>COUNTIF($E$6:$I$12,F28)+COUNTIF($E$14:$I$21,F28)</f>
        <v>2</v>
      </c>
      <c r="G29" s="24">
        <f>COUNTIF($E$6:$I$12,G28)+COUNTIF($E$14:$I$21,G28)</f>
        <v>1</v>
      </c>
      <c r="H29" s="24">
        <f>COUNTIF($E$6:$I$12,H28)+COUNTIF($E$14:$I$21,H28)</f>
        <v>3</v>
      </c>
      <c r="I29" s="24">
        <f>COUNTIF($E$6:$I$12,I28)+COUNTIF($E$14:$I$21,I28)</f>
        <v>1</v>
      </c>
      <c r="J29" s="42"/>
      <c r="K29" s="3"/>
      <c r="L29" s="3"/>
    </row>
    <row r="30" s="1" customFormat="1" customHeight="1" spans="1:12">
      <c r="A30" s="3"/>
      <c r="B30" s="3"/>
      <c r="C30" s="23"/>
      <c r="D30" s="25" t="s">
        <v>51</v>
      </c>
      <c r="E30" s="27">
        <v>2</v>
      </c>
      <c r="F30" s="27">
        <v>2</v>
      </c>
      <c r="G30" s="27">
        <v>1</v>
      </c>
      <c r="H30" s="27">
        <v>3</v>
      </c>
      <c r="I30" s="27">
        <v>1</v>
      </c>
      <c r="J30" s="27"/>
      <c r="K30" s="3"/>
      <c r="L30" s="3"/>
    </row>
    <row r="31" s="3" customFormat="1" customHeight="1" spans="3:9">
      <c r="C31" s="23"/>
      <c r="D31" s="20" t="s">
        <v>49</v>
      </c>
      <c r="E31" s="21" t="s">
        <v>16</v>
      </c>
      <c r="F31" s="22" t="s">
        <v>17</v>
      </c>
      <c r="G31" s="22" t="s">
        <v>40</v>
      </c>
      <c r="H31" s="22" t="s">
        <v>22</v>
      </c>
      <c r="I31" s="22" t="s">
        <v>52</v>
      </c>
    </row>
    <row r="32" s="3" customFormat="1" customHeight="1" spans="3:9">
      <c r="C32" s="23"/>
      <c r="D32" s="24" t="s">
        <v>50</v>
      </c>
      <c r="E32" s="28">
        <f>COUNTIF($E$6:$I$12,E31)+COUNTIF($E$14:$I$21,E31)</f>
        <v>2</v>
      </c>
      <c r="F32" s="24">
        <f>COUNTIF($E$6:$I$12,F31)+COUNTIF($E$14:$I$21,F31)</f>
        <v>1</v>
      </c>
      <c r="G32" s="24">
        <f>COUNTIF($E$6:$I$12,G31)+COUNTIF($E$14:$I$21,G31)</f>
        <v>1</v>
      </c>
      <c r="H32" s="24">
        <f>COUNTIF($E$6:$I$12,H31)+COUNTIF($E$14:$I$21,H31)</f>
        <v>4</v>
      </c>
      <c r="I32" s="24">
        <f>COUNTIF($E$6:$I$12,I31)+COUNTIF($E$14:$I$21,I31)</f>
        <v>0</v>
      </c>
    </row>
    <row r="33" s="1" customFormat="1" customHeight="1" spans="1:12">
      <c r="A33" s="3"/>
      <c r="C33" s="23"/>
      <c r="D33" s="25" t="s">
        <v>51</v>
      </c>
      <c r="E33" s="26">
        <v>2</v>
      </c>
      <c r="F33" s="26">
        <v>1</v>
      </c>
      <c r="G33" s="26">
        <v>1</v>
      </c>
      <c r="H33" s="26">
        <v>3</v>
      </c>
      <c r="I33" s="26">
        <v>1</v>
      </c>
      <c r="K33" s="3"/>
      <c r="L33" s="3"/>
    </row>
    <row r="34" s="1" customFormat="1" customHeight="1" spans="9:9">
      <c r="I34" s="22" t="s">
        <v>53</v>
      </c>
    </row>
    <row r="35" s="1" customFormat="1" customHeight="1" spans="9:9">
      <c r="I35" s="24">
        <f>SUM(E26:I26,E29:I29,E32:I32)</f>
        <v>36</v>
      </c>
    </row>
    <row r="36" s="1" customFormat="1" customHeight="1" spans="9:9">
      <c r="I36" s="26">
        <f>SUM(E27:I27,E30:I30,E33:I33)</f>
        <v>36</v>
      </c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9" operator="notEqual">
      <formula>$E$27</formula>
    </cfRule>
  </conditionalFormatting>
  <conditionalFormatting sqref="F26">
    <cfRule type="cellIs" dxfId="0" priority="18" operator="notEqual">
      <formula>$F$27</formula>
    </cfRule>
  </conditionalFormatting>
  <conditionalFormatting sqref="G26">
    <cfRule type="cellIs" dxfId="0" priority="17" operator="notEqual">
      <formula>$G$27</formula>
    </cfRule>
  </conditionalFormatting>
  <conditionalFormatting sqref="H26">
    <cfRule type="cellIs" dxfId="0" priority="16" operator="notEqual">
      <formula>$H$27</formula>
    </cfRule>
  </conditionalFormatting>
  <conditionalFormatting sqref="I26">
    <cfRule type="cellIs" dxfId="0" priority="15" operator="notEqual">
      <formula>$I$27</formula>
    </cfRule>
  </conditionalFormatting>
  <conditionalFormatting sqref="J26">
    <cfRule type="cellIs" dxfId="0" priority="14" operator="notEqual">
      <formula>$J$27</formula>
    </cfRule>
  </conditionalFormatting>
  <conditionalFormatting sqref="E29">
    <cfRule type="cellIs" dxfId="0" priority="13" operator="notEqual">
      <formula>$E$30</formula>
    </cfRule>
  </conditionalFormatting>
  <conditionalFormatting sqref="F29">
    <cfRule type="cellIs" dxfId="0" priority="12" operator="notEqual">
      <formula>$F$30</formula>
    </cfRule>
  </conditionalFormatting>
  <conditionalFormatting sqref="G29">
    <cfRule type="cellIs" dxfId="0" priority="11" operator="notEqual">
      <formula>$G$30</formula>
    </cfRule>
  </conditionalFormatting>
  <conditionalFormatting sqref="H29">
    <cfRule type="cellIs" dxfId="0" priority="10" operator="notEqual">
      <formula>$H$30</formula>
    </cfRule>
  </conditionalFormatting>
  <conditionalFormatting sqref="I29">
    <cfRule type="cellIs" dxfId="0" priority="9" operator="notEqual">
      <formula>$I$30</formula>
    </cfRule>
  </conditionalFormatting>
  <conditionalFormatting sqref="J29">
    <cfRule type="cellIs" dxfId="0" priority="8" operator="notEqual">
      <formula>$J$30</formula>
    </cfRule>
  </conditionalFormatting>
  <conditionalFormatting sqref="E32">
    <cfRule type="cellIs" dxfId="0" priority="7" operator="notEqual">
      <formula>$E$33</formula>
    </cfRule>
  </conditionalFormatting>
  <conditionalFormatting sqref="F32">
    <cfRule type="cellIs" dxfId="0" priority="6" operator="notEqual">
      <formula>$F$33</formula>
    </cfRule>
  </conditionalFormatting>
  <conditionalFormatting sqref="G32">
    <cfRule type="cellIs" dxfId="0" priority="5" operator="notEqual">
      <formula>$G$33</formula>
    </cfRule>
  </conditionalFormatting>
  <conditionalFormatting sqref="H32">
    <cfRule type="cellIs" dxfId="0" priority="4" operator="notEqual">
      <formula>$H$33</formula>
    </cfRule>
  </conditionalFormatting>
  <conditionalFormatting sqref="I32">
    <cfRule type="cellIs" dxfId="0" priority="2" operator="notEqual">
      <formula>$I$33</formula>
    </cfRule>
  </conditionalFormatting>
  <conditionalFormatting sqref="I35">
    <cfRule type="cellIs" dxfId="0" priority="3" operator="notEqual">
      <formula>$I$27</formula>
    </cfRule>
    <cfRule type="cellIs" dxfId="0" priority="1" operator="notEqual">
      <formula>$I$36</formula>
    </cfRule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abSelected="1" topLeftCell="A19" workbookViewId="0">
      <selection activeCell="M23" sqref="M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58</v>
      </c>
      <c r="D2" s="4"/>
      <c r="E2" s="4"/>
      <c r="F2" s="4"/>
      <c r="G2" s="4"/>
      <c r="H2" s="4"/>
      <c r="I2" s="4"/>
      <c r="J2" s="29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0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1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9</v>
      </c>
      <c r="F6" s="10" t="s">
        <v>11</v>
      </c>
      <c r="G6" s="10" t="s">
        <v>16</v>
      </c>
      <c r="H6" s="10" t="s">
        <v>11</v>
      </c>
      <c r="I6" s="10" t="s">
        <v>10</v>
      </c>
      <c r="J6" s="32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2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10</v>
      </c>
      <c r="F8" s="10" t="s">
        <v>9</v>
      </c>
      <c r="G8" s="10" t="s">
        <v>9</v>
      </c>
      <c r="H8" s="10" t="s">
        <v>9</v>
      </c>
      <c r="I8" s="10" t="s">
        <v>22</v>
      </c>
      <c r="J8" s="32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2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21</v>
      </c>
      <c r="F10" s="10" t="s">
        <v>10</v>
      </c>
      <c r="G10" s="10" t="s">
        <v>16</v>
      </c>
      <c r="H10" s="10" t="s">
        <v>25</v>
      </c>
      <c r="I10" s="10" t="s">
        <v>9</v>
      </c>
      <c r="J10" s="32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26</v>
      </c>
      <c r="E11" s="10"/>
      <c r="F11" s="10"/>
      <c r="G11" s="10"/>
      <c r="H11" s="10"/>
      <c r="I11" s="10"/>
      <c r="J11" s="32"/>
      <c r="K11" s="3"/>
      <c r="L11" s="3"/>
    </row>
    <row r="12" s="1" customFormat="1" ht="30" customHeight="1" spans="1:12">
      <c r="A12" s="3"/>
      <c r="B12" s="6"/>
      <c r="C12" s="10" t="s">
        <v>27</v>
      </c>
      <c r="D12" s="10" t="s">
        <v>28</v>
      </c>
      <c r="E12" s="10" t="s">
        <v>33</v>
      </c>
      <c r="F12" s="10" t="s">
        <v>11</v>
      </c>
      <c r="G12" s="10" t="s">
        <v>22</v>
      </c>
      <c r="H12" s="10" t="s">
        <v>32</v>
      </c>
      <c r="I12" s="10" t="s">
        <v>24</v>
      </c>
      <c r="J12" s="32"/>
      <c r="K12" s="3"/>
      <c r="L12" s="3"/>
    </row>
    <row r="13" s="1" customFormat="1" ht="30" customHeight="1" spans="1:12">
      <c r="A13" s="3"/>
      <c r="B13" s="6"/>
      <c r="C13" s="10" t="s">
        <v>29</v>
      </c>
      <c r="D13" s="10"/>
      <c r="E13" s="10"/>
      <c r="F13" s="10"/>
      <c r="G13" s="10"/>
      <c r="H13" s="10"/>
      <c r="I13" s="10"/>
      <c r="J13" s="33"/>
      <c r="K13" s="3"/>
      <c r="L13" s="3"/>
    </row>
    <row r="14" s="1" customFormat="1" ht="30" customHeight="1" spans="1:12">
      <c r="A14" s="3"/>
      <c r="B14" s="6"/>
      <c r="C14" s="10" t="s">
        <v>30</v>
      </c>
      <c r="D14" s="10" t="s">
        <v>31</v>
      </c>
      <c r="E14" s="10" t="s">
        <v>11</v>
      </c>
      <c r="F14" s="10" t="s">
        <v>17</v>
      </c>
      <c r="G14" s="10" t="s">
        <v>10</v>
      </c>
      <c r="H14" s="10" t="s">
        <v>25</v>
      </c>
      <c r="I14" s="10" t="s">
        <v>41</v>
      </c>
      <c r="J14" s="32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34</v>
      </c>
      <c r="E15" s="10"/>
      <c r="F15" s="10"/>
      <c r="G15" s="10"/>
      <c r="H15" s="10"/>
      <c r="I15" s="10"/>
      <c r="J15" s="32"/>
      <c r="K15" s="3"/>
      <c r="L15" s="3"/>
    </row>
    <row r="16" s="1" customFormat="1" ht="30" customHeight="1" spans="1:12">
      <c r="A16" s="3"/>
      <c r="B16" s="6"/>
      <c r="C16" s="10" t="s">
        <v>35</v>
      </c>
      <c r="D16" s="10" t="s">
        <v>36</v>
      </c>
      <c r="E16" s="10" t="s">
        <v>23</v>
      </c>
      <c r="F16" s="10" t="s">
        <v>33</v>
      </c>
      <c r="G16" s="10" t="s">
        <v>9</v>
      </c>
      <c r="H16" s="10" t="s">
        <v>10</v>
      </c>
      <c r="I16" s="10" t="s">
        <v>25</v>
      </c>
      <c r="J16" s="32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2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24</v>
      </c>
      <c r="G18" s="10" t="s">
        <v>32</v>
      </c>
      <c r="H18" s="10" t="s">
        <v>21</v>
      </c>
      <c r="I18" s="10" t="s">
        <v>22</v>
      </c>
      <c r="J18" s="32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42</v>
      </c>
      <c r="E19" s="10"/>
      <c r="F19" s="10"/>
      <c r="G19" s="10"/>
      <c r="H19" s="10"/>
      <c r="I19" s="10"/>
      <c r="J19" s="32"/>
      <c r="K19" s="3"/>
      <c r="L19" s="3"/>
    </row>
    <row r="20" s="1" customFormat="1" ht="30" customHeight="1" spans="1:12">
      <c r="A20" s="3"/>
      <c r="B20" s="6"/>
      <c r="C20" s="10" t="s">
        <v>43</v>
      </c>
      <c r="D20" s="10" t="s">
        <v>44</v>
      </c>
      <c r="E20" s="10"/>
      <c r="F20" s="10"/>
      <c r="G20" s="10"/>
      <c r="H20" s="10" t="s">
        <v>22</v>
      </c>
      <c r="I20" s="10"/>
      <c r="J20" s="32"/>
      <c r="K20" s="3"/>
      <c r="L20" s="3"/>
    </row>
    <row r="21" s="1" customFormat="1" ht="30" customHeight="1" spans="1:12">
      <c r="A21" s="3"/>
      <c r="B21" s="6"/>
      <c r="C21" s="12" t="s">
        <v>45</v>
      </c>
      <c r="D21" s="12" t="s">
        <v>46</v>
      </c>
      <c r="E21" s="13"/>
      <c r="F21" s="13"/>
      <c r="G21" s="13"/>
      <c r="H21" s="13"/>
      <c r="I21" s="13"/>
      <c r="J21" s="32"/>
      <c r="K21" s="3"/>
      <c r="L21" s="3"/>
    </row>
    <row r="22" s="1" customFormat="1" ht="34.5" customHeight="1" spans="1:12">
      <c r="A22" s="3"/>
      <c r="B22" s="6"/>
      <c r="C22" s="14"/>
      <c r="D22" s="14"/>
      <c r="E22" s="14"/>
      <c r="F22" s="14"/>
      <c r="G22" s="14"/>
      <c r="H22" s="14"/>
      <c r="I22" s="14"/>
      <c r="J22" s="34"/>
      <c r="K22" s="3"/>
      <c r="L22" s="3"/>
    </row>
    <row r="23" s="2" customFormat="1" ht="86.25" customHeight="1" spans="1:12">
      <c r="A23" s="15"/>
      <c r="B23" s="16"/>
      <c r="C23" s="17" t="s">
        <v>47</v>
      </c>
      <c r="D23" s="18"/>
      <c r="E23" s="18"/>
      <c r="F23" s="18"/>
      <c r="G23" s="18"/>
      <c r="H23" s="18"/>
      <c r="I23" s="35"/>
      <c r="J23" s="36"/>
      <c r="K23" s="15"/>
      <c r="L23" s="15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19" t="s">
        <v>48</v>
      </c>
      <c r="D25" s="20" t="s">
        <v>49</v>
      </c>
      <c r="E25" s="21" t="s">
        <v>24</v>
      </c>
      <c r="F25" s="22" t="s">
        <v>9</v>
      </c>
      <c r="G25" s="22" t="s">
        <v>10</v>
      </c>
      <c r="H25" s="22" t="s">
        <v>11</v>
      </c>
      <c r="I25" s="37" t="s">
        <v>33</v>
      </c>
      <c r="J25" s="38"/>
      <c r="K25" s="3"/>
      <c r="L25" s="3"/>
    </row>
    <row r="26" s="1" customFormat="1" customHeight="1" spans="1:12">
      <c r="A26" s="3"/>
      <c r="B26" s="3"/>
      <c r="C26" s="23"/>
      <c r="D26" s="24" t="s">
        <v>50</v>
      </c>
      <c r="E26" s="24">
        <f>COUNTIF($E$6:$I$12,E25)+COUNTIF($E$14:$I$21,E25)</f>
        <v>2</v>
      </c>
      <c r="F26" s="24">
        <f>COUNTIF($E$6:$I$12,F25)+COUNTIF($E$14:$I$21,F25)</f>
        <v>6</v>
      </c>
      <c r="G26" s="24">
        <f>COUNTIF($E$6:$I$12,G25)+COUNTIF($E$14:$I$21,G25)</f>
        <v>5</v>
      </c>
      <c r="H26" s="24">
        <f>COUNTIF($E$6:$I$12,H25)+COUNTIF($E$14:$I$21,H25)</f>
        <v>4</v>
      </c>
      <c r="I26" s="39">
        <f>COUNTIF($E$6:$I$12,I25)+COUNTIF($E$14:$I$21,I25)</f>
        <v>2</v>
      </c>
      <c r="J26" s="40"/>
      <c r="K26" s="3"/>
      <c r="L26" s="3"/>
    </row>
    <row r="27" s="1" customFormat="1" customHeight="1" spans="1:12">
      <c r="A27" s="3"/>
      <c r="B27" s="3"/>
      <c r="C27" s="23"/>
      <c r="D27" s="25" t="s">
        <v>51</v>
      </c>
      <c r="E27" s="26">
        <v>2</v>
      </c>
      <c r="F27" s="26">
        <v>6</v>
      </c>
      <c r="G27" s="26">
        <v>5</v>
      </c>
      <c r="H27" s="26">
        <v>4</v>
      </c>
      <c r="I27" s="26">
        <v>2</v>
      </c>
      <c r="J27" s="40"/>
      <c r="K27" s="3"/>
      <c r="L27" s="3"/>
    </row>
    <row r="28" s="1" customFormat="1" customHeight="1" spans="1:12">
      <c r="A28" s="3"/>
      <c r="B28" s="3"/>
      <c r="C28" s="23"/>
      <c r="D28" s="20" t="s">
        <v>49</v>
      </c>
      <c r="E28" s="22" t="s">
        <v>32</v>
      </c>
      <c r="F28" s="22" t="s">
        <v>21</v>
      </c>
      <c r="G28" s="22" t="s">
        <v>41</v>
      </c>
      <c r="H28" s="22" t="s">
        <v>25</v>
      </c>
      <c r="I28" s="37" t="s">
        <v>23</v>
      </c>
      <c r="J28" s="41"/>
      <c r="K28" s="3"/>
      <c r="L28" s="3"/>
    </row>
    <row r="29" s="1" customFormat="1" customHeight="1" spans="1:12">
      <c r="A29" s="3"/>
      <c r="B29" s="3"/>
      <c r="C29" s="23"/>
      <c r="D29" s="24" t="s">
        <v>50</v>
      </c>
      <c r="E29" s="24">
        <f>COUNTIF($E$6:$I$12,E28)+COUNTIF($E$14:$I$21,E28)</f>
        <v>2</v>
      </c>
      <c r="F29" s="24">
        <f>COUNTIF($E$6:$I$12,F28)+COUNTIF($E$14:$I$21,F28)</f>
        <v>2</v>
      </c>
      <c r="G29" s="24">
        <f>COUNTIF($E$6:$I$12,G28)+COUNTIF($E$14:$I$21,G28)</f>
        <v>1</v>
      </c>
      <c r="H29" s="24">
        <f>COUNTIF($E$6:$I$12,H28)+COUNTIF($E$14:$I$21,H28)</f>
        <v>3</v>
      </c>
      <c r="I29" s="24">
        <f>COUNTIF($E$6:$I$12,I28)+COUNTIF($E$14:$I$21,I28)</f>
        <v>1</v>
      </c>
      <c r="J29" s="42"/>
      <c r="K29" s="3"/>
      <c r="L29" s="3"/>
    </row>
    <row r="30" s="1" customFormat="1" customHeight="1" spans="1:12">
      <c r="A30" s="3"/>
      <c r="B30" s="3"/>
      <c r="C30" s="23"/>
      <c r="D30" s="25" t="s">
        <v>51</v>
      </c>
      <c r="E30" s="27">
        <v>2</v>
      </c>
      <c r="F30" s="27">
        <v>2</v>
      </c>
      <c r="G30" s="27">
        <v>1</v>
      </c>
      <c r="H30" s="27">
        <v>3</v>
      </c>
      <c r="I30" s="27">
        <v>1</v>
      </c>
      <c r="J30" s="27"/>
      <c r="K30" s="3"/>
      <c r="L30" s="3"/>
    </row>
    <row r="31" s="3" customFormat="1" customHeight="1" spans="3:9">
      <c r="C31" s="23"/>
      <c r="D31" s="20" t="s">
        <v>49</v>
      </c>
      <c r="E31" s="21" t="s">
        <v>16</v>
      </c>
      <c r="F31" s="22" t="s">
        <v>17</v>
      </c>
      <c r="G31" s="22" t="s">
        <v>40</v>
      </c>
      <c r="H31" s="22" t="s">
        <v>22</v>
      </c>
      <c r="I31" s="22" t="s">
        <v>52</v>
      </c>
    </row>
    <row r="32" s="3" customFormat="1" customHeight="1" spans="3:9">
      <c r="C32" s="23"/>
      <c r="D32" s="24" t="s">
        <v>50</v>
      </c>
      <c r="E32" s="28">
        <f>COUNTIF($E$6:$I$12,E31)+COUNTIF($E$14:$I$21,E31)</f>
        <v>2</v>
      </c>
      <c r="F32" s="24">
        <f>COUNTIF($E$6:$I$12,F31)+COUNTIF($E$14:$I$21,F31)</f>
        <v>1</v>
      </c>
      <c r="G32" s="24">
        <f>COUNTIF($E$6:$I$12,G31)+COUNTIF($E$14:$I$21,G31)</f>
        <v>1</v>
      </c>
      <c r="H32" s="24">
        <f>COUNTIF($E$6:$I$12,H31)+COUNTIF($E$14:$I$21,H31)</f>
        <v>4</v>
      </c>
      <c r="I32" s="24">
        <f>COUNTIF($E$6:$I$12,I31)+COUNTIF($E$14:$I$21,I31)</f>
        <v>0</v>
      </c>
    </row>
    <row r="33" s="1" customFormat="1" customHeight="1" spans="1:12">
      <c r="A33" s="3"/>
      <c r="C33" s="23"/>
      <c r="D33" s="25" t="s">
        <v>51</v>
      </c>
      <c r="E33" s="26">
        <v>2</v>
      </c>
      <c r="F33" s="26">
        <v>1</v>
      </c>
      <c r="G33" s="26">
        <v>1</v>
      </c>
      <c r="H33" s="26">
        <v>3</v>
      </c>
      <c r="I33" s="26">
        <v>1</v>
      </c>
      <c r="K33" s="3"/>
      <c r="L33" s="3"/>
    </row>
    <row r="34" s="1" customFormat="1" customHeight="1" spans="9:9">
      <c r="I34" s="22" t="s">
        <v>53</v>
      </c>
    </row>
    <row r="35" s="1" customFormat="1" customHeight="1" spans="9:9">
      <c r="I35" s="24">
        <f>SUM(E26:I26,E29:I29,E32:I32)</f>
        <v>36</v>
      </c>
    </row>
    <row r="36" s="1" customFormat="1" customHeight="1" spans="9:9">
      <c r="I36" s="26">
        <f>SUM(E27:I27,E30:I30,E33:I33)</f>
        <v>36</v>
      </c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9" operator="notEqual">
      <formula>$E$27</formula>
    </cfRule>
  </conditionalFormatting>
  <conditionalFormatting sqref="F26">
    <cfRule type="cellIs" dxfId="0" priority="18" operator="notEqual">
      <formula>$F$27</formula>
    </cfRule>
  </conditionalFormatting>
  <conditionalFormatting sqref="G26">
    <cfRule type="cellIs" dxfId="0" priority="17" operator="notEqual">
      <formula>$G$27</formula>
    </cfRule>
  </conditionalFormatting>
  <conditionalFormatting sqref="H26">
    <cfRule type="cellIs" dxfId="0" priority="16" operator="notEqual">
      <formula>$H$27</formula>
    </cfRule>
  </conditionalFormatting>
  <conditionalFormatting sqref="I26">
    <cfRule type="cellIs" dxfId="0" priority="15" operator="notEqual">
      <formula>$I$27</formula>
    </cfRule>
  </conditionalFormatting>
  <conditionalFormatting sqref="J26">
    <cfRule type="cellIs" dxfId="0" priority="14" operator="notEqual">
      <formula>$J$27</formula>
    </cfRule>
  </conditionalFormatting>
  <conditionalFormatting sqref="E29">
    <cfRule type="cellIs" dxfId="0" priority="13" operator="notEqual">
      <formula>$E$30</formula>
    </cfRule>
  </conditionalFormatting>
  <conditionalFormatting sqref="F29">
    <cfRule type="cellIs" dxfId="0" priority="12" operator="notEqual">
      <formula>$F$30</formula>
    </cfRule>
  </conditionalFormatting>
  <conditionalFormatting sqref="G29">
    <cfRule type="cellIs" dxfId="0" priority="11" operator="notEqual">
      <formula>$G$30</formula>
    </cfRule>
  </conditionalFormatting>
  <conditionalFormatting sqref="H29">
    <cfRule type="cellIs" dxfId="0" priority="10" operator="notEqual">
      <formula>$H$30</formula>
    </cfRule>
  </conditionalFormatting>
  <conditionalFormatting sqref="I29">
    <cfRule type="cellIs" dxfId="0" priority="9" operator="notEqual">
      <formula>$I$30</formula>
    </cfRule>
  </conditionalFormatting>
  <conditionalFormatting sqref="J29">
    <cfRule type="cellIs" dxfId="0" priority="8" operator="notEqual">
      <formula>$J$30</formula>
    </cfRule>
  </conditionalFormatting>
  <conditionalFormatting sqref="E32">
    <cfRule type="cellIs" dxfId="0" priority="7" operator="notEqual">
      <formula>$E$33</formula>
    </cfRule>
  </conditionalFormatting>
  <conditionalFormatting sqref="F32">
    <cfRule type="cellIs" dxfId="0" priority="6" operator="notEqual">
      <formula>$F$33</formula>
    </cfRule>
  </conditionalFormatting>
  <conditionalFormatting sqref="G32">
    <cfRule type="cellIs" dxfId="0" priority="5" operator="notEqual">
      <formula>$G$33</formula>
    </cfRule>
  </conditionalFormatting>
  <conditionalFormatting sqref="H32">
    <cfRule type="cellIs" dxfId="0" priority="4" operator="notEqual">
      <formula>$H$33</formula>
    </cfRule>
  </conditionalFormatting>
  <conditionalFormatting sqref="I32">
    <cfRule type="cellIs" dxfId="0" priority="2" operator="notEqual">
      <formula>$I$33</formula>
    </cfRule>
  </conditionalFormatting>
  <conditionalFormatting sqref="I35">
    <cfRule type="cellIs" dxfId="0" priority="3" operator="notEqual">
      <formula>$I$27</formula>
    </cfRule>
    <cfRule type="cellIs" dxfId="0" priority="1" operator="notEqual">
      <formula>$I$36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七（1）班</vt:lpstr>
      <vt:lpstr>七（2）班</vt:lpstr>
      <vt:lpstr>七（3）班</vt:lpstr>
      <vt:lpstr>七（4）班</vt:lpstr>
      <vt:lpstr>七（5）班</vt:lpstr>
      <vt:lpstr>七（6）班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夏旭亮</cp:lastModifiedBy>
  <dcterms:created xsi:type="dcterms:W3CDTF">2021-09-01T02:04:00Z</dcterms:created>
  <cp:lastPrinted>2024-08-20T01:02:00Z</cp:lastPrinted>
  <dcterms:modified xsi:type="dcterms:W3CDTF">2024-08-31T03:42:58Z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2052-12.1.0.17827</vt:lpwstr>
  </property>
  <property fmtid="{D5CDD505-2E9C-101B-9397-08002B2CF9AE}" pid="4" name="KSOTemplateUUID">
    <vt:lpwstr>v1.0_mb_Yg2Hlxw3qEhg+sU/fGQTjQ==</vt:lpwstr>
  </property>
</Properties>
</file>